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2025\XAY DUNG THAU THUOC 2025-2026\1. chot danh muc\dang web\"/>
    </mc:Choice>
  </mc:AlternateContent>
  <xr:revisionPtr revIDLastSave="0" documentId="13_ncr:1_{7B556F92-6C85-4535-8BBB-25FF8E7E7C37}" xr6:coauthVersionLast="47" xr6:coauthVersionMax="47" xr10:uidLastSave="{00000000-0000-0000-0000-000000000000}"/>
  <bookViews>
    <workbookView xWindow="-120" yWindow="-120" windowWidth="29040" windowHeight="15840" activeTab="4" xr2:uid="{848987F5-2C5F-43EE-9056-AB1440D7459B}"/>
  </bookViews>
  <sheets>
    <sheet name="PL1 BDG" sheetId="1" r:id="rId1"/>
    <sheet name="PL2 GE" sheetId="2" r:id="rId2"/>
    <sheet name="PL3 DL" sheetId="6" r:id="rId3"/>
    <sheet name="PL4 - BCG BDG" sheetId="3" r:id="rId4"/>
    <sheet name="PL5 - BCG GE" sheetId="4" r:id="rId5"/>
  </sheets>
  <externalReferences>
    <externalReference r:id="rId6"/>
  </externalReferences>
  <definedNames>
    <definedName name="_xlnm._FilterDatabase" localSheetId="0" hidden="1">'PL1 BDG'!$A$10:$J$64</definedName>
    <definedName name="_xlnm._FilterDatabase" localSheetId="1" hidden="1">'PL2 GE'!$A$10:$I$205</definedName>
    <definedName name="BH_H">IF(COUNTIF([1]BH!$A$3:$A1,[1]BH!$A1)=1,MAX([1]BH!$H$3:$H1048576)+1,"")</definedName>
    <definedName name="_xlnm.Print_Titles" localSheetId="0">'PL1 BDG'!$10:$11</definedName>
    <definedName name="_xlnm.Print_Titles" localSheetId="1">'PL2 GE'!$10:$11</definedName>
    <definedName name="_xlnm.Print_Titles" localSheetId="2">'PL3 DL'!$10:$10</definedName>
    <definedName name="_xlnm.Print_Titles" localSheetId="3">'PL4 - BCG BDG'!$10:$12</definedName>
    <definedName name="QD_I">IF(AND(IFERROR(MATCH([1]QĐ!$B1,[1]BH!$A:$A,0),0)=0,IFERROR(MATCH([1]QĐ!$B1,[1]SN!$A:$A,0),0)=0,COUNTIF([1]QĐ!$B$4:$B1,[1]QĐ!$B1)=1),MAX([1]QĐ!$J$3:$J1048576)+1,"")</definedName>
    <definedName name="SN_H">IF(AND(IFERROR(MATCH([1]SN!$A1,[1]BH!$A:$A,0),0)=0,COUNTIF([1]SN!$A$3:$A1,[1]SN!$A1)=1),MAX([1]SN!$H$2:$H1048576)+1,"")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Q82" i="2"/>
  <c r="I95" i="2"/>
  <c r="I146" i="2"/>
</calcChain>
</file>

<file path=xl/sharedStrings.xml><?xml version="1.0" encoding="utf-8"?>
<sst xmlns="http://schemas.openxmlformats.org/spreadsheetml/2006/main" count="1742" uniqueCount="552">
  <si>
    <t>52 khoản</t>
  </si>
  <si>
    <t xml:space="preserve">Tổng cộng: </t>
  </si>
  <si>
    <t>BDG</t>
  </si>
  <si>
    <t>Bơm tiêm</t>
  </si>
  <si>
    <t>Tiêm</t>
  </si>
  <si>
    <t>Dung dịch tiêm</t>
  </si>
  <si>
    <t>45mg/0,5ml</t>
  </si>
  <si>
    <t>Ustekinumab</t>
  </si>
  <si>
    <t>Stelara hoặc tương đương</t>
  </si>
  <si>
    <t>Tuýp</t>
  </si>
  <si>
    <t>Dùng ngoài</t>
  </si>
  <si>
    <t>Kem bôi ngoài da</t>
  </si>
  <si>
    <t>10mg/g; 5g</t>
  </si>
  <si>
    <t>Terbinafin hydrochlorid</t>
  </si>
  <si>
    <t>Lamisil hoặc tương đương</t>
  </si>
  <si>
    <t>Chai/lọ</t>
  </si>
  <si>
    <t>Thuốc bột pha tiêm, truyền</t>
  </si>
  <si>
    <t>0,5g + 1g</t>
  </si>
  <si>
    <t>Sulbactam (dưới dạng Sulbactam Natri) + Ampicillin (dưới dạng Ampicillin Natri)</t>
  </si>
  <si>
    <t>Unasyn hoặc tương đương</t>
  </si>
  <si>
    <t>Chai</t>
  </si>
  <si>
    <t>Hô hấp</t>
  </si>
  <si>
    <t>Dược chất lỏng nguyên chất dùng để hít</t>
  </si>
  <si>
    <t>100%w/w; 250ml</t>
  </si>
  <si>
    <t>Sevofluran</t>
  </si>
  <si>
    <t>Sevorane hoặc tương đương</t>
  </si>
  <si>
    <t>Bình xịt</t>
  </si>
  <si>
    <t>Hỗn dịch xịt qua bình định liều điều áp</t>
  </si>
  <si>
    <t>100mcg/liều xịt; 200 liều</t>
  </si>
  <si>
    <t>Salbutamol (dưới dạng Salbutamol sulfat)</t>
  </si>
  <si>
    <t>Ventolin Inhaler hoặc tương đương</t>
  </si>
  <si>
    <t>Viên</t>
  </si>
  <si>
    <t>Uống</t>
  </si>
  <si>
    <t>Viên nén</t>
  </si>
  <si>
    <t>10mg</t>
  </si>
  <si>
    <t>Rupatadin (dưới dạng Rupatadine fumarat)</t>
  </si>
  <si>
    <t>Rupafin hoặc tương đương</t>
  </si>
  <si>
    <t>Viên nén bao phim</t>
  </si>
  <si>
    <t>20mg</t>
  </si>
  <si>
    <t>Rivaroxaban</t>
  </si>
  <si>
    <t>Xarelto hoặc tương đương</t>
  </si>
  <si>
    <t>Dung dịch đậm đặc để pha dung dịch tiêm truyền</t>
  </si>
  <si>
    <t>100mg/10ml; 10ml</t>
  </si>
  <si>
    <t>Rituximab</t>
  </si>
  <si>
    <t>Mabthera hoặc tương đương</t>
  </si>
  <si>
    <t>500mg/50ml; 50ml</t>
  </si>
  <si>
    <t>Ống</t>
  </si>
  <si>
    <t>Nhũ tương tiêm/truyền tĩnh mạch</t>
  </si>
  <si>
    <t>10mg/ml; 20ml</t>
  </si>
  <si>
    <t>Propofol</t>
  </si>
  <si>
    <t>Diprivan hoặc tương đương</t>
  </si>
  <si>
    <t>Viên nang cứng</t>
  </si>
  <si>
    <t>75mg</t>
  </si>
  <si>
    <t>Pregabalin</t>
  </si>
  <si>
    <t>Lyrica hoặc tương đương</t>
  </si>
  <si>
    <t>Dung dịch tiêm truyền</t>
  </si>
  <si>
    <t>Poly (O-2-Hydroxyethyl) Starch (HES 130/0,4) 30g/500ml; Natri clorid 4,5g/500ml; 500ml</t>
  </si>
  <si>
    <t>Poly (O-2-Hydroxyethyl) Starch (HES 130/0,4); Natri clorid</t>
  </si>
  <si>
    <t>Voluven 6% hoặc tương đương</t>
  </si>
  <si>
    <t>Bột đông khô pha tiêm</t>
  </si>
  <si>
    <t>4g; 0,5g</t>
  </si>
  <si>
    <t>Piperacillin (dưới dạng Piperacillin Natri); Tazobactam (dưới dạng Tazobactam Natri)</t>
  </si>
  <si>
    <t>Tazocin hoặc tương đương</t>
  </si>
  <si>
    <t>Nhỏ mắt</t>
  </si>
  <si>
    <t>Dung dịch nhỏ mắt</t>
  </si>
  <si>
    <t>5mg/5ml; 5ml</t>
  </si>
  <si>
    <t>Natri hyaluronat tinh khiết</t>
  </si>
  <si>
    <t>Sanlein 0.1 hoặc tương đương</t>
  </si>
  <si>
    <t>250mg</t>
  </si>
  <si>
    <t>Mycophenolate mofetil</t>
  </si>
  <si>
    <t>Cellcept hoặc tương đương</t>
  </si>
  <si>
    <t>5mg/ml; 5ml</t>
  </si>
  <si>
    <t>Moxifloxacin (dưới dạng Moxifloxacin hydrochlorid)</t>
  </si>
  <si>
    <t>Vigamox hoặc tương đương</t>
  </si>
  <si>
    <t>4mg</t>
  </si>
  <si>
    <t>Methylprednisolon</t>
  </si>
  <si>
    <t>Medrol hoặc tương đương</t>
  </si>
  <si>
    <t>16mg</t>
  </si>
  <si>
    <t>40mg; Lọ Act-O-Vial 1ml</t>
  </si>
  <si>
    <t>Methylprednisolon (dưới dạng Methylprednisolon natri succinat)</t>
  </si>
  <si>
    <t>Solu-Medrol hoặc tương đương</t>
  </si>
  <si>
    <t>500mg</t>
  </si>
  <si>
    <t>Metformin hydrochlorid</t>
  </si>
  <si>
    <t>Glucophage 500mg hoặc tương đương</t>
  </si>
  <si>
    <t>850mg</t>
  </si>
  <si>
    <t>Glucophage 850mg hoặc tương đương</t>
  </si>
  <si>
    <t>Bột pha dung dịch tiêm/truyền tĩnh mạch</t>
  </si>
  <si>
    <t>1g</t>
  </si>
  <si>
    <t>Meropenem (dưới dạng meropenem trihydrate)</t>
  </si>
  <si>
    <t>Meronem hoặc tương đương</t>
  </si>
  <si>
    <t>Túi</t>
  </si>
  <si>
    <t>Dung dịch truyền</t>
  </si>
  <si>
    <t>600mg/300ml</t>
  </si>
  <si>
    <t>Linezolid</t>
  </si>
  <si>
    <t>Zyvox hoặc tương đương</t>
  </si>
  <si>
    <t>75mg/5ml; 5ml</t>
  </si>
  <si>
    <t>Levofloxacin hydrat</t>
  </si>
  <si>
    <t>Cravit 1.5% hoặc tương đương</t>
  </si>
  <si>
    <t>5mg</t>
  </si>
  <si>
    <t>Levocetirizin</t>
  </si>
  <si>
    <t>Xyzal hoặc tương đương</t>
  </si>
  <si>
    <t>Bút tiêm</t>
  </si>
  <si>
    <t>Hỗn dịch tiêm</t>
  </si>
  <si>
    <t>100 U/1ml</t>
  </si>
  <si>
    <t>Insulin aspart biphasic (rDNA) 1ml hỗn dịch chứa 100U của insulin aspart hòa tan/insulin aspart kết tinh với protamine theo tỷ lệ 30/70 (tương đương 3,5mg)</t>
  </si>
  <si>
    <t>NovoMix 30 FlexPen hoặc tương đương</t>
  </si>
  <si>
    <t>Bột pha dung dịch đậm đặc để pha dung dịch truyền</t>
  </si>
  <si>
    <t>100mg</t>
  </si>
  <si>
    <t>Infliximab</t>
  </si>
  <si>
    <t>Remicade hoặc tương đương</t>
  </si>
  <si>
    <t>Viên nén bao đường</t>
  </si>
  <si>
    <t>Hyoscin butylbromid</t>
  </si>
  <si>
    <t>Buscopan hoặc tương đương</t>
  </si>
  <si>
    <t>300mg</t>
  </si>
  <si>
    <t>Gabapentin</t>
  </si>
  <si>
    <t>Neurontin hoặc tương đương</t>
  </si>
  <si>
    <t>40mg Esomeprazol</t>
  </si>
  <si>
    <t>Esomeprazol natri</t>
  </si>
  <si>
    <t>Nexium hoặc tương đương</t>
  </si>
  <si>
    <t>Viên nén kháng dịch dạ dày</t>
  </si>
  <si>
    <t>Esomeprazol (dưới dạng Esomeprazol magnesi trihydrat)</t>
  </si>
  <si>
    <t>Nexium Mups hoặc tương đương</t>
  </si>
  <si>
    <t>Bột pha dung dịch tiêm truyền</t>
  </si>
  <si>
    <t>Ertapenem (dưới dạng Ertapenem natri)</t>
  </si>
  <si>
    <t>Invanz hoặc tương đương</t>
  </si>
  <si>
    <t>75mg/3ml</t>
  </si>
  <si>
    <t>Diclofenac natri</t>
  </si>
  <si>
    <t>Voltaren 75mg/3ml hoặc tương đương</t>
  </si>
  <si>
    <t>Desloratadin</t>
  </si>
  <si>
    <t>Aerius hoặc tương đương</t>
  </si>
  <si>
    <t>Clopidogrel hydrogen sulphate tương đương với Clopidogrel base</t>
  </si>
  <si>
    <t>Plavix hoặc tương đương</t>
  </si>
  <si>
    <t>0,05%; 5g</t>
  </si>
  <si>
    <t>Clobetason butyrat (dưới dạng micronised)</t>
  </si>
  <si>
    <t>Eumovate cream hoặc tương đương</t>
  </si>
  <si>
    <t>Ciprofloxacin (dưới dạng Ciprofloxacin hydrochlorid)</t>
  </si>
  <si>
    <t>Ciprobay 500 hoặc tương đương</t>
  </si>
  <si>
    <t>Thuốc tiêm</t>
  </si>
  <si>
    <t>500mg; 500mg</t>
  </si>
  <si>
    <t>Cilastatin; Imipenem</t>
  </si>
  <si>
    <t>Tienam hoặc tương đương</t>
  </si>
  <si>
    <t>Viên nang mềm</t>
  </si>
  <si>
    <t>Ciclosporin</t>
  </si>
  <si>
    <t>Sandimmun Neoral 100mg hoặc tương đương</t>
  </si>
  <si>
    <t>Dung dịch uống</t>
  </si>
  <si>
    <t>1mg/ml; 60ml</t>
  </si>
  <si>
    <t>Cetirizin dihydrochlorid</t>
  </si>
  <si>
    <t>Zyrtec hoặc tương đương</t>
  </si>
  <si>
    <t>Cefuroxim (dưới dạng Cefuroxim axetil)</t>
  </si>
  <si>
    <t>Zinnat tablets 500mg hoặc tương đương</t>
  </si>
  <si>
    <t>Zinnat tablets 250mg hoặc tương đương</t>
  </si>
  <si>
    <t>Thuốc bột pha tiêm</t>
  </si>
  <si>
    <t>Ceftriaxon (dưới dạng Ceftriaxon natri)</t>
  </si>
  <si>
    <t>Rocephin 1g I.V hoặc tương đương</t>
  </si>
  <si>
    <t>Thuốc mỡ</t>
  </si>
  <si>
    <t>0,005%; 30g</t>
  </si>
  <si>
    <t>Calcipotriol</t>
  </si>
  <si>
    <t>Daivonex hoặc tương đương</t>
  </si>
  <si>
    <t>Hỗn dịch khí dung dùng để hít</t>
  </si>
  <si>
    <t>500mcg/2ml</t>
  </si>
  <si>
    <t>Budesonid</t>
  </si>
  <si>
    <t>Pulmicort Respules hoặc tương đương</t>
  </si>
  <si>
    <t>Bilastin</t>
  </si>
  <si>
    <t>Bilaxten hoặc tương đương</t>
  </si>
  <si>
    <t>875mg + 125mg</t>
  </si>
  <si>
    <t>Amoxicilin + acid clavulanic</t>
  </si>
  <si>
    <t>Augmentin 1g hoặc tương đương</t>
  </si>
  <si>
    <t>Gói</t>
  </si>
  <si>
    <t>Bột pha hỗn dịch uống</t>
  </si>
  <si>
    <t>500mg + 62,5mg</t>
  </si>
  <si>
    <t>Augmentin 500mg/62,5mg hoặc tương đương</t>
  </si>
  <si>
    <t>500mg + 125mg</t>
  </si>
  <si>
    <t>Augmentin 625mg tablets hoặc tương đương</t>
  </si>
  <si>
    <t>250mg + 31,25mg</t>
  </si>
  <si>
    <t>Augmentin 250mg/31,25mg hoặc tương đương</t>
  </si>
  <si>
    <t>Amlodipin</t>
  </si>
  <si>
    <t>Amlor hoặc tương đương</t>
  </si>
  <si>
    <t>150mg; 3ml</t>
  </si>
  <si>
    <t>Amiodaron hydrochlorid</t>
  </si>
  <si>
    <t>Cordarone 150mg/3ml hoặc tương đương</t>
  </si>
  <si>
    <t>Số lượng</t>
  </si>
  <si>
    <t>Nhóm TCKT</t>
  </si>
  <si>
    <t>Đơn vị tính</t>
  </si>
  <si>
    <t>Đường dùng</t>
  </si>
  <si>
    <t>Dạng bào chế</t>
  </si>
  <si>
    <t>Nồng độ/hàm lượng</t>
  </si>
  <si>
    <t>Thành phần/hoạt chất</t>
  </si>
  <si>
    <t>Biệt dược</t>
  </si>
  <si>
    <t>STT DM</t>
  </si>
  <si>
    <t>STT</t>
  </si>
  <si>
    <t>(Đính kèm công văn số:              /BVDL-KD ngày         tháng        năm 2025)</t>
  </si>
  <si>
    <t>DỰ KIẾN MUA SẮM NĂM 2026-2027</t>
  </si>
  <si>
    <t>DANH MỤC THUỐC BIỆT DƯỢC GỐC</t>
  </si>
  <si>
    <t>BỆNH VIỆN DA LIỄU</t>
  </si>
  <si>
    <t>Độc lập - Tự do - Hạnh phúc</t>
  </si>
  <si>
    <t>THÀNH PHỐ HỒ CHÍ MINH</t>
  </si>
  <si>
    <t>CỘNG HÒA XÃ HỘI CHỦ NGHĨA VIỆT NAM</t>
  </si>
  <si>
    <t>SỞ Y TẾ</t>
  </si>
  <si>
    <t>Phụ lục 1</t>
  </si>
  <si>
    <t>193 khoản</t>
  </si>
  <si>
    <t>Nhóm 4</t>
  </si>
  <si>
    <t>Vitamin PP</t>
  </si>
  <si>
    <t>Vitamin H (B8)</t>
  </si>
  <si>
    <t>400UI</t>
  </si>
  <si>
    <t>Vitamin E</t>
  </si>
  <si>
    <t>Nhóm 1</t>
  </si>
  <si>
    <t>Dung dịch/hỗn dịch/nhũ dịch uống</t>
  </si>
  <si>
    <t>2.000.000UI/100ml; 20ml</t>
  </si>
  <si>
    <t>Vitamin D2</t>
  </si>
  <si>
    <t>Vitamin C</t>
  </si>
  <si>
    <t>Nhóm 2</t>
  </si>
  <si>
    <t>100mg + 200mg + 200mcg</t>
  </si>
  <si>
    <t>Vitamin B1 + B6 + B12</t>
  </si>
  <si>
    <t>2.000UI + 200UI + 5mg + 3mg + 20mg + 2,5mg + 0,2mg + 5mg + 1mcg + 20mg + 1mg + 18,3mg + 5,9mg + 25mg + 5mg + 4,2mg + 6,7mg + 5mg + 18,4mg + 0,2mg</t>
  </si>
  <si>
    <t>Vitamin A + D2 + B1 + B2 + Nicotinamid + B6 + Folic acid + Calcium pantothenat + B12 + C + E + L-Leucin + L-Isoleucin + Lysin hydroclorid + L-Phenylalanin + L-Threonin + L-Valin + L-Tryptophan + L-Methionin + 5Hydroxyanthranilic acid hydroclorid</t>
  </si>
  <si>
    <t>5.000UI</t>
  </si>
  <si>
    <t>Vitamin A</t>
  </si>
  <si>
    <t>Chai/lọ/ống/túi</t>
  </si>
  <si>
    <t>Tiêm/ tiêm truyền</t>
  </si>
  <si>
    <t>Thuốc tiêm/thuốc tiêm truyền</t>
  </si>
  <si>
    <t>Vancomycin</t>
  </si>
  <si>
    <t>80mg/2ml; 2ml</t>
  </si>
  <si>
    <t>Triamcinolon acetonid</t>
  </si>
  <si>
    <t>Thuốc tác dụng tại niêm mạc miệng</t>
  </si>
  <si>
    <t>0,1%; 5g</t>
  </si>
  <si>
    <t>Thuốc dùng ngoài</t>
  </si>
  <si>
    <t>0,025% + 4%; 30g</t>
  </si>
  <si>
    <t>Tretinoin + Erythromycin</t>
  </si>
  <si>
    <t>Nhóm 1,2,3,4,5</t>
  </si>
  <si>
    <t>250mg; 5ml</t>
  </si>
  <si>
    <t>Tranexamic acid</t>
  </si>
  <si>
    <t>làm tròn</t>
  </si>
  <si>
    <t>Tetracyclin (hydroclorid)</t>
  </si>
  <si>
    <t>1%; 15g</t>
  </si>
  <si>
    <t>Terbinafin hydroclorid</t>
  </si>
  <si>
    <t>Terbinafin (hydroclorid)</t>
  </si>
  <si>
    <t>0,1%; 10g</t>
  </si>
  <si>
    <t>Tacrolimus</t>
  </si>
  <si>
    <t>0,03%; 10g</t>
  </si>
  <si>
    <t>800mg + 160mg</t>
  </si>
  <si>
    <t>Sulfamethoxazol + Trimethoprim</t>
  </si>
  <si>
    <t>Nhóm 1,2,4,5</t>
  </si>
  <si>
    <t>50mcg/ml; 1ml</t>
  </si>
  <si>
    <t>Sufentanil</t>
  </si>
  <si>
    <t>Streptomycin Sulfate</t>
  </si>
  <si>
    <t>150mg</t>
  </si>
  <si>
    <t>Silymarin</t>
  </si>
  <si>
    <t>150mg/ml</t>
  </si>
  <si>
    <t>Secukinumab</t>
  </si>
  <si>
    <t>100mg Fe + 0,5mg</t>
  </si>
  <si>
    <t>Sắt (III) hydroxyd polymaltose + Acid folic</t>
  </si>
  <si>
    <t>Nhóm 5</t>
  </si>
  <si>
    <t>100mg Fe + 0,35mg</t>
  </si>
  <si>
    <t>3% + 0,064% (3% + 0,05% betamethason); 20g</t>
  </si>
  <si>
    <t>Salicylic acid + Betamethason dipropionat</t>
  </si>
  <si>
    <t>(30mg + 0,5mg)/g; 30g</t>
  </si>
  <si>
    <t>(30mg + 0,5mg betamethason)/1g; 20g</t>
  </si>
  <si>
    <t>(20mg + 0,5mg betamethason)/1g; 40ml</t>
  </si>
  <si>
    <t>(20mg + 0,5mg betamethason)/1g; 20ml</t>
  </si>
  <si>
    <t>Rupatadin</t>
  </si>
  <si>
    <t>Thuốc tiêm truyền</t>
  </si>
  <si>
    <t>500ml</t>
  </si>
  <si>
    <t>Ringer lactat</t>
  </si>
  <si>
    <t>Rifampicin</t>
  </si>
  <si>
    <t>Chai/lọ/ống</t>
  </si>
  <si>
    <t>1mg/1ml; 1ml</t>
  </si>
  <si>
    <t>Propranolol hydroclorid</t>
  </si>
  <si>
    <t>Prednisolon</t>
  </si>
  <si>
    <t>10%; 90ml</t>
  </si>
  <si>
    <t>Povidon Iodin</t>
  </si>
  <si>
    <t>10%; 500ml</t>
  </si>
  <si>
    <t>100mg/2ml; 2ml</t>
  </si>
  <si>
    <t>Pethidin hydroclorid</t>
  </si>
  <si>
    <t>325mg + 37,5mg</t>
  </si>
  <si>
    <t>Paracetamol + Tramadol hydrocloride</t>
  </si>
  <si>
    <t>Paracetamol</t>
  </si>
  <si>
    <t>40mg</t>
  </si>
  <si>
    <t>Pantoprazol</t>
  </si>
  <si>
    <t>Nhóm 1,2,4</t>
  </si>
  <si>
    <t>Oxacilin</t>
  </si>
  <si>
    <t>Omeprazol</t>
  </si>
  <si>
    <t>Thuốc tra mắt</t>
  </si>
  <si>
    <t>0,3%; 3,5g</t>
  </si>
  <si>
    <t>Ofloxacin</t>
  </si>
  <si>
    <t>3%; 60ml</t>
  </si>
  <si>
    <t>Nước oxy già</t>
  </si>
  <si>
    <t>5ml</t>
  </si>
  <si>
    <t>Nước cất</t>
  </si>
  <si>
    <t>4mg/4ml; 4ml</t>
  </si>
  <si>
    <t>Noradrenalin base (dưới dạng noradrenalin tartrat)</t>
  </si>
  <si>
    <t>20%; 250ml</t>
  </si>
  <si>
    <t>Nhũ dịch lipid</t>
  </si>
  <si>
    <t>Nefopam hydroclorid</t>
  </si>
  <si>
    <t>Thuốc nhỏ mắt</t>
  </si>
  <si>
    <t>0,18%; 0,3ml</t>
  </si>
  <si>
    <t>Natri hyaluronat</t>
  </si>
  <si>
    <t>0,9%; 500ml</t>
  </si>
  <si>
    <t>Natri clorid</t>
  </si>
  <si>
    <t>Thuốc nhỏ mắt, thuốc nhỏ mũi</t>
  </si>
  <si>
    <t>0,9%; 10ml</t>
  </si>
  <si>
    <t>0,9%; 100ml</t>
  </si>
  <si>
    <t>0,9%; 1000ml</t>
  </si>
  <si>
    <t>0,5% + 0,9%; 15ml</t>
  </si>
  <si>
    <t>Natri carboxymethylcellulose + Glycerin</t>
  </si>
  <si>
    <t>0,4mg/ml; 1ml</t>
  </si>
  <si>
    <t>Naloxon hydroclorid</t>
  </si>
  <si>
    <t>Mycophenolate</t>
  </si>
  <si>
    <t>2%; 5g</t>
  </si>
  <si>
    <t>Mupirocin</t>
  </si>
  <si>
    <t>2%; 15g</t>
  </si>
  <si>
    <t>Nhóm 1,2,3,4</t>
  </si>
  <si>
    <t>10mg/ml; 1ml</t>
  </si>
  <si>
    <t>Morphin hydroclorid hoặc  Morphin sulfat</t>
  </si>
  <si>
    <t>0,1% + 5%; 15g</t>
  </si>
  <si>
    <t>Mometason furoat + Salicylic acid</t>
  </si>
  <si>
    <t>0,1%; 15g</t>
  </si>
  <si>
    <t>Mometason furoat</t>
  </si>
  <si>
    <t>0,1%; 20g</t>
  </si>
  <si>
    <t>(3,25mg + 1,75mg + 9mg)/ml; 0,4ml</t>
  </si>
  <si>
    <t>Carboxymethylcellulose natri (medium viscosity) + Carboxymethylcellulose natri (high viscosity) + Glycerin</t>
  </si>
  <si>
    <t>Bột/cốm/hạt pha uống</t>
  </si>
  <si>
    <t>520mg + 580mg + 300mg + 2.700mg</t>
  </si>
  <si>
    <t xml:space="preserve">Natri clorid + Natri citrat dihydrat + Kali clorid + Glucose khan </t>
  </si>
  <si>
    <t>50mg</t>
  </si>
  <si>
    <t>Minocyclin</t>
  </si>
  <si>
    <t>5mg/ml; 1ml</t>
  </si>
  <si>
    <t>Midazolam</t>
  </si>
  <si>
    <t>2%; 10g</t>
  </si>
  <si>
    <t>Miconazol</t>
  </si>
  <si>
    <t>Đặt âm đạo</t>
  </si>
  <si>
    <t>500mg + 65.000UI + 100.000UI</t>
  </si>
  <si>
    <t>Metronidazol + Neomycin + Nystatin</t>
  </si>
  <si>
    <t>2,5mg</t>
  </si>
  <si>
    <t>Methotrexat</t>
  </si>
  <si>
    <t>1000mg</t>
  </si>
  <si>
    <t>Meropenem</t>
  </si>
  <si>
    <t>Manitol</t>
  </si>
  <si>
    <t>Bột pha dung dịch uống</t>
  </si>
  <si>
    <t>64g + 5,7g + 1,68g + 1,46g + 0,75g</t>
  </si>
  <si>
    <t>Macrogol 4000 + Anhydrous sodium sulfat + Sodium bicarbonat + Sodium chlorid + Potassium chlorid</t>
  </si>
  <si>
    <t>600mg</t>
  </si>
  <si>
    <t>36mg + 18,13mcg; 1,8ml</t>
  </si>
  <si>
    <t>Lidocain hydroclorid + Epinephrin (Adrenalin) tartrat</t>
  </si>
  <si>
    <t>200mg/10ml; 10ml</t>
  </si>
  <si>
    <t>Lidocain hydroclorid</t>
  </si>
  <si>
    <t>40mg/2ml; 2ml</t>
  </si>
  <si>
    <t>(25mg + 25mg)/1g; 5g</t>
  </si>
  <si>
    <t>Lidocain + Prilocain</t>
  </si>
  <si>
    <t>Thuốc xịt ngoài da</t>
  </si>
  <si>
    <t>10%; 38g</t>
  </si>
  <si>
    <t>Lidocain</t>
  </si>
  <si>
    <t>0,5%; 5ml</t>
  </si>
  <si>
    <t>Levofloxacin</t>
  </si>
  <si>
    <t>Tiêm/tiêm truyền</t>
  </si>
  <si>
    <t>5mg/ml; 10ml</t>
  </si>
  <si>
    <t>Levobupivacaine</t>
  </si>
  <si>
    <t>10g/15ml</t>
  </si>
  <si>
    <t>Lactulose</t>
  </si>
  <si>
    <t>10mg Kẽm/5ml; 80ml</t>
  </si>
  <si>
    <t>Kẽm gluconat</t>
  </si>
  <si>
    <t>10mg Kẽm</t>
  </si>
  <si>
    <t>Kali clorid</t>
  </si>
  <si>
    <t>1g/10ml</t>
  </si>
  <si>
    <t>6mg</t>
  </si>
  <si>
    <t>Ivermectin</t>
  </si>
  <si>
    <t>Itraconazol</t>
  </si>
  <si>
    <t>Nhóm 3</t>
  </si>
  <si>
    <t>Isotretinoin</t>
  </si>
  <si>
    <t>Bơm tiêm/bút tiêm</t>
  </si>
  <si>
    <t>100UI/ml; 3ml</t>
  </si>
  <si>
    <t>Insulin người trộn (70/30)</t>
  </si>
  <si>
    <t>100UI/ml; 10ml</t>
  </si>
  <si>
    <t>Insulin người tác dụng nhanh, ngắn</t>
  </si>
  <si>
    <t>200mg</t>
  </si>
  <si>
    <t>Hydroxy cloroquin sulfat</t>
  </si>
  <si>
    <t>Hydrocortison</t>
  </si>
  <si>
    <t>100mg/ml; 1ml</t>
  </si>
  <si>
    <t>Guselkumab</t>
  </si>
  <si>
    <t>Griseofulvin</t>
  </si>
  <si>
    <t>Xịt dưới lưỡi</t>
  </si>
  <si>
    <t>Thuốc hít định liều/phun mù định liều hoặc Dung dịch/hỗn khí dung</t>
  </si>
  <si>
    <t>0,08g/10g; 10g</t>
  </si>
  <si>
    <t>Glyceryl trinitrat (Nitroglycerin)</t>
  </si>
  <si>
    <t>5%; 500ml</t>
  </si>
  <si>
    <t>Glucose</t>
  </si>
  <si>
    <t>30%; 500ml</t>
  </si>
  <si>
    <t>20mg/g + 10mg/g; 15g</t>
  </si>
  <si>
    <t>Fusidic acid + Hydrocortison</t>
  </si>
  <si>
    <t>2% + 0,1%; 15g</t>
  </si>
  <si>
    <t>Fusidic acid + Betamethason (valerat, dipropionat)</t>
  </si>
  <si>
    <t>2% + 0,1%; 10g</t>
  </si>
  <si>
    <t>Fusidic acid (hoặc Natri Fusidat)</t>
  </si>
  <si>
    <t>Folic acid (vitamin B9)</t>
  </si>
  <si>
    <t>30mg/5ml; 60ml</t>
  </si>
  <si>
    <t>Fexofenadin</t>
  </si>
  <si>
    <t>180mg</t>
  </si>
  <si>
    <t>0,1mg/2ml; 2ml</t>
  </si>
  <si>
    <t>Fentanyl</t>
  </si>
  <si>
    <t>30mg</t>
  </si>
  <si>
    <t>Etoricoxib</t>
  </si>
  <si>
    <t>Esomeprazol</t>
  </si>
  <si>
    <t>30mg/1ml; 1ml</t>
  </si>
  <si>
    <t>Ephedrin hydroclorid</t>
  </si>
  <si>
    <t>Ebastin</t>
  </si>
  <si>
    <t>10mg/1ml</t>
  </si>
  <si>
    <t>Diphenhydramin hydroclorid</t>
  </si>
  <si>
    <t>450mg + 50mg</t>
  </si>
  <si>
    <t>Diosmin + Hesperidin</t>
  </si>
  <si>
    <t>3g</t>
  </si>
  <si>
    <t>Diosmectit</t>
  </si>
  <si>
    <t>0,25mg/1ml</t>
  </si>
  <si>
    <t>Digoxin</t>
  </si>
  <si>
    <t>Diazepam</t>
  </si>
  <si>
    <t xml:space="preserve"> 4mg/1ml</t>
  </si>
  <si>
    <t>Dexamethason phosphat (dưới dạng Dexamethason natri phosphat)</t>
  </si>
  <si>
    <t>Tra mắt</t>
  </si>
  <si>
    <t>1mg + 3500IU + 6000IU; 3,5g</t>
  </si>
  <si>
    <t>Dexamethason + Neomycin + Polymyxin</t>
  </si>
  <si>
    <t>0,5mg/ml; 50ml</t>
  </si>
  <si>
    <t>10%; 20g</t>
  </si>
  <si>
    <t>Crotamiton</t>
  </si>
  <si>
    <t>70°; 1000ml</t>
  </si>
  <si>
    <t>Cồn 70°</t>
  </si>
  <si>
    <t>1.000.000 IU</t>
  </si>
  <si>
    <t>Colistin*</t>
  </si>
  <si>
    <t>1mg</t>
  </si>
  <si>
    <t>Colchicin</t>
  </si>
  <si>
    <t>0,05%; 10g</t>
  </si>
  <si>
    <t>Clobetasol propionat</t>
  </si>
  <si>
    <t xml:space="preserve">Uống </t>
  </si>
  <si>
    <t xml:space="preserve">Clarithromycin </t>
  </si>
  <si>
    <t>1%; 20g</t>
  </si>
  <si>
    <t>Ciclopiroxolamin</t>
  </si>
  <si>
    <t>Chlorpheniramin maleat</t>
  </si>
  <si>
    <t>Cetirizin</t>
  </si>
  <si>
    <t>125mg</t>
  </si>
  <si>
    <t>Cefuroxim</t>
  </si>
  <si>
    <t>Ceftriaxon</t>
  </si>
  <si>
    <t>Cefpodoxim</t>
  </si>
  <si>
    <t>Chai/lọ/ống/tuýp</t>
  </si>
  <si>
    <t>0,2%; 10g</t>
  </si>
  <si>
    <t>Carbomer</t>
  </si>
  <si>
    <t>(50mcg + 0,643mg)/1g; 15g</t>
  </si>
  <si>
    <t>Calcipotriol + Betamethason dipropionat</t>
  </si>
  <si>
    <t>Thuốc dùng ngoài (Gel)</t>
  </si>
  <si>
    <t>(50mcg + 0,5mg)/1g; 15g</t>
  </si>
  <si>
    <t>Calcipotriol + Betamethason</t>
  </si>
  <si>
    <t>500mg/5ml</t>
  </si>
  <si>
    <t>Calci clorid</t>
  </si>
  <si>
    <t>500mg + 1,25mg</t>
  </si>
  <si>
    <t>Calci carbonat + Vitamin D3</t>
  </si>
  <si>
    <t>150mg + 1.470mg</t>
  </si>
  <si>
    <t>Calci carbonat + Calci gluconolactat</t>
  </si>
  <si>
    <t>0,05%; 30g</t>
  </si>
  <si>
    <t>Betamethason</t>
  </si>
  <si>
    <t>0,05%; 15g</t>
  </si>
  <si>
    <t>1.000.000 UI</t>
  </si>
  <si>
    <t>Benzylpenicilin</t>
  </si>
  <si>
    <t>1.2 MUI</t>
  </si>
  <si>
    <t>Benzathin benzylpenicilin</t>
  </si>
  <si>
    <t>Gói/ống</t>
  </si>
  <si>
    <t>2x10^9 CFU</t>
  </si>
  <si>
    <t>Bacillus clausii</t>
  </si>
  <si>
    <t>Azathioprin</t>
  </si>
  <si>
    <t>0,25mg/1ml; 1ml</t>
  </si>
  <si>
    <t>Atropin sulfat</t>
  </si>
  <si>
    <t>Nhóm 1,2</t>
  </si>
  <si>
    <t>1g + 0,2g</t>
  </si>
  <si>
    <t>20% (12,38g)</t>
  </si>
  <si>
    <t>Aluminum phosphat</t>
  </si>
  <si>
    <t>21 microkatal</t>
  </si>
  <si>
    <t>Alpha chymotrypsin</t>
  </si>
  <si>
    <t>Aescin</t>
  </si>
  <si>
    <t>0,1%; 30g</t>
  </si>
  <si>
    <t>Adapalen</t>
  </si>
  <si>
    <t>25mg</t>
  </si>
  <si>
    <t>Acitretin</t>
  </si>
  <si>
    <t>Aciclovir</t>
  </si>
  <si>
    <t>Acetylsalicylic acid</t>
  </si>
  <si>
    <t>81mg</t>
  </si>
  <si>
    <t>DỰ KIẾN MUA SẮM NĂM 2026-2028</t>
  </si>
  <si>
    <t>DANH MỤC THUỐC GENERIC</t>
  </si>
  <si>
    <t>Phụ lục 2</t>
  </si>
  <si>
    <t xml:space="preserve"> </t>
  </si>
  <si>
    <t>Email:</t>
  </si>
  <si>
    <t>Số điện thoại liên lạc:</t>
  </si>
  <si>
    <t>(Ghi tên chức danh, ký tên và đóng dấu)</t>
  </si>
  <si>
    <t>Họ và tên người phụ trách hồ sơ:</t>
  </si>
  <si>
    <t>Đại diện hợp pháp của nhà thầu</t>
  </si>
  <si>
    <t>Chúng tôi cam kết thông tin trên là hoàn toàn chính xác./.</t>
  </si>
  <si>
    <t>....., ngày ... tháng ... năm ....</t>
  </si>
  <si>
    <t>Bảng báo giá có hiệu lực 180 ngày kể từ ngày ký</t>
  </si>
  <si>
    <t>Scan và gửi kèm bản giấy Thông báo trúng thầu hoặc Quyết định trúng thầu tương ứng cột 19,20,21,22 (nếu có)</t>
  </si>
  <si>
    <r>
      <t>Ghi chú</t>
    </r>
    <r>
      <rPr>
        <sz val="13"/>
        <rFont val="Times New Roman"/>
        <family val="1"/>
      </rPr>
      <t>:</t>
    </r>
  </si>
  <si>
    <t>khoản</t>
  </si>
  <si>
    <t>…</t>
  </si>
  <si>
    <t>(23)</t>
  </si>
  <si>
    <t>(22)</t>
  </si>
  <si>
    <t>(21)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</si>
  <si>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</si>
  <si>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</si>
  <si>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</si>
  <si>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</si>
  <si>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</si>
  <si>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</si>
  <si>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</si>
  <si>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</si>
  <si>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</si>
  <si>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</si>
  <si>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</si>
  <si>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</si>
  <si>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</si>
  <si>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</si>
  <si>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</si>
  <si>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</si>
  <si>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</si>
  <si>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</si>
  <si>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</si>
  <si>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</si>
  <si>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STT theo thông tư số 20/2022/TT-BYT ngày 31/12/2022 (nếu có)</t>
  </si>
  <si>
    <t>Nơi trúng thầu (nếu có)</t>
  </si>
  <si>
    <t>Ngày ký Quyết định trúng thầu (nếu có)</t>
  </si>
  <si>
    <t>Số Quyết định trúng thầu (nếu có)</t>
  </si>
  <si>
    <t>Đơn giá trúng thầu (nếu có)</t>
  </si>
  <si>
    <t>Giá kê khai/kê khai lại theo Thông tư 28/2024/TT-BYT ngày 01/11/2024 của Bộ Y Tế</t>
  </si>
  <si>
    <t>Đơn giá dự thầu</t>
  </si>
  <si>
    <t>Nước sản xuất</t>
  </si>
  <si>
    <t>Cơ sở sản xuất</t>
  </si>
  <si>
    <t>Quy cách đóng gói</t>
  </si>
  <si>
    <t>Số đăng ký/GPNK</t>
  </si>
  <si>
    <t>Tên thuốc</t>
  </si>
  <si>
    <t>Tên công ty báo giá</t>
  </si>
  <si>
    <t>STT theo danh mục</t>
  </si>
  <si>
    <t>Công ty báo giá</t>
  </si>
  <si>
    <t>Yêu cầu bệnh viện</t>
  </si>
  <si>
    <t>Căn cứ Thông báo số …./BVDL-KD ngày ... tháng ... năm ... của Bệnh viện Da Liễu, chúng tôi ... (Tên đơn vị )… kính gửi Quý Bệnh viện bảng báo giá như sau:</t>
  </si>
  <si>
    <r>
      <t xml:space="preserve">Kính gửi: </t>
    </r>
    <r>
      <rPr>
        <b/>
        <sz val="16"/>
        <rFont val="Times New Roman"/>
        <family val="1"/>
      </rPr>
      <t>Bệnh viện Da Liễu</t>
    </r>
  </si>
  <si>
    <t>BẢNG BÁO GIÁ THUỐC BIỆT DƯỢC GỐC</t>
  </si>
  <si>
    <t>Phụ lục 4</t>
  </si>
  <si>
    <t>[TÊN CÔNG TY]</t>
  </si>
  <si>
    <t>Phụ lục 5</t>
  </si>
  <si>
    <t>BẢNG BÁO GIÁ</t>
  </si>
  <si>
    <t>STT theo Thông tư số 20/2022/TT-BYT ngày 31/12/2022 (nếu có)</t>
  </si>
  <si>
    <t>...</t>
  </si>
  <si>
    <t xml:space="preserve">Dành cho thuốc Generic và thuốc dược liệu, thuốc có kết hợp dược chất với các dược liệu, thuốc cổ truyền </t>
  </si>
  <si>
    <t>Scan và gửi kèm bản giấy Thông báo trúng thầu hoặc Quyết định trúng thầu tương ứng cột 18,19,20,21 (nếu có)</t>
  </si>
  <si>
    <t>Phụ lục 3</t>
  </si>
  <si>
    <t>DANH MỤC THUỐC DƯỢC LIỆU, THUỐC CÓ KẾT HỢP DƯỢC CHẤT VỚI CÁC DƯỢC LIỆU, THUỐC CỔ TRUYỀN</t>
  </si>
  <si>
    <t>Lá sen, Lá vông/Vông nem, Lạc tiên (Tâm sen), (Bình vôi), Trinh nữ</t>
  </si>
  <si>
    <t>180mg + 600mg + 600mg + 638mg</t>
  </si>
  <si>
    <t>Cao toàn phần không xà phòng hóa quả bơ, Cao toàn phần không xà phòng hóa dầu đậu nành.</t>
  </si>
  <si>
    <t>2 khoản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</si>
</sst>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\(#\)"/>
    <numFmt numFmtId="167" formatCode="#.##0_);\(#.##\)"/>
    <numFmt numFmtId="168" formatCode="\(General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u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2" fillId="0" borderId="0" xfId="1" applyNumberFormat="1" applyFont="1" applyBorder="1"/>
    <xf numFmtId="165" fontId="2" fillId="0" borderId="1" xfId="1" applyNumberFormat="1" applyFont="1" applyFill="1" applyBorder="1"/>
    <xf numFmtId="0" fontId="2" fillId="0" borderId="1" xfId="0" applyFont="1" applyBorder="1"/>
    <xf numFmtId="165" fontId="2" fillId="0" borderId="1" xfId="1" applyNumberFormat="1" applyFont="1" applyFill="1" applyBorder="1" applyAlignment="1">
      <alignment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5" fontId="7" fillId="0" borderId="3" xfId="1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7" fontId="3" fillId="0" borderId="0" xfId="0" applyNumberFormat="1" applyFont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168" fontId="7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7" fontId="9" fillId="0" borderId="0" xfId="0" applyNumberFormat="1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165" fontId="2" fillId="0" borderId="3" xfId="1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165" formatCode="_(* #,##0_);_(* \(#,##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3"/>
        <color auto="1"/>
        <name val="Times New Roman"/>
        <family val="1"/>
        <scheme val="none"/>
      </font>
      <numFmt numFmtId="168" formatCode="\(General\)"/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168" formatCode="\(General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3"/>
        <color auto="1"/>
        <name val="Times New Roman"/>
        <family val="1"/>
        <scheme val="none"/>
      </font>
      <numFmt numFmtId="168" formatCode="\(General\)"/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168" formatCode="\(General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9525</xdr:rowOff>
    </xdr:from>
    <xdr:to>
      <xdr:col>2</xdr:col>
      <xdr:colOff>1104900</xdr:colOff>
      <xdr:row>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0D43A61-9C87-478F-9763-C00F76F66012}"/>
            </a:ext>
          </a:extLst>
        </xdr:cNvPr>
        <xdr:cNvCxnSpPr/>
      </xdr:nvCxnSpPr>
      <xdr:spPr>
        <a:xfrm>
          <a:off x="1323975" y="771525"/>
          <a:ext cx="504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3</xdr:row>
      <xdr:rowOff>38100</xdr:rowOff>
    </xdr:from>
    <xdr:to>
      <xdr:col>7</xdr:col>
      <xdr:colOff>323850</xdr:colOff>
      <xdr:row>3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75A3798-69FD-4A89-8BB7-BC33676218EA}"/>
            </a:ext>
          </a:extLst>
        </xdr:cNvPr>
        <xdr:cNvCxnSpPr/>
      </xdr:nvCxnSpPr>
      <xdr:spPr>
        <a:xfrm>
          <a:off x="3924300" y="609600"/>
          <a:ext cx="666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857250</xdr:colOff>
      <xdr:row>4</xdr:row>
      <xdr:rowOff>28575</xdr:rowOff>
    </xdr:from>
    <xdr:to>
      <xdr:col>2</xdr:col>
      <xdr:colOff>1857375</xdr:colOff>
      <xdr:row>4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5AE5479-B310-460B-B1C7-4F21A2846C88}"/>
            </a:ext>
          </a:extLst>
        </xdr:cNvPr>
        <xdr:cNvCxnSpPr/>
      </xdr:nvCxnSpPr>
      <xdr:spPr>
        <a:xfrm>
          <a:off x="1828800" y="790575"/>
          <a:ext cx="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672795</xdr:colOff>
      <xdr:row>3</xdr:row>
      <xdr:rowOff>28575</xdr:rowOff>
    </xdr:from>
    <xdr:to>
      <xdr:col>6</xdr:col>
      <xdr:colOff>870254</xdr:colOff>
      <xdr:row>3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6165C48-780E-40C1-8705-B2919CD4C67A}"/>
            </a:ext>
          </a:extLst>
        </xdr:cNvPr>
        <xdr:cNvCxnSpPr/>
      </xdr:nvCxnSpPr>
      <xdr:spPr>
        <a:xfrm>
          <a:off x="3654120" y="600075"/>
          <a:ext cx="61655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1025519</xdr:colOff>
      <xdr:row>4</xdr:row>
      <xdr:rowOff>28575</xdr:rowOff>
    </xdr:from>
    <xdr:to>
      <xdr:col>2</xdr:col>
      <xdr:colOff>2012957</xdr:colOff>
      <xdr:row>4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A29D2B1-2DCC-4098-9DC7-552C02530FC4}"/>
            </a:ext>
          </a:extLst>
        </xdr:cNvPr>
        <xdr:cNvCxnSpPr/>
      </xdr:nvCxnSpPr>
      <xdr:spPr>
        <a:xfrm>
          <a:off x="1825619" y="866775"/>
          <a:ext cx="98743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844129</xdr:colOff>
      <xdr:row>3</xdr:row>
      <xdr:rowOff>19050</xdr:rowOff>
    </xdr:from>
    <xdr:to>
      <xdr:col>6</xdr:col>
      <xdr:colOff>908471</xdr:colOff>
      <xdr:row>3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D2A7472-3F66-4F88-B858-5B543EE667E2}"/>
            </a:ext>
          </a:extLst>
        </xdr:cNvPr>
        <xdr:cNvCxnSpPr/>
      </xdr:nvCxnSpPr>
      <xdr:spPr>
        <a:xfrm>
          <a:off x="7016329" y="647700"/>
          <a:ext cx="133116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109818</xdr:colOff>
      <xdr:row>0</xdr:row>
      <xdr:rowOff>251092</xdr:rowOff>
    </xdr:from>
    <xdr:ext cx="11049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1FD328E6-220D-4F89-A273-8324F405E0AC}"/>
            </a:ext>
          </a:extLst>
        </xdr:cNvPr>
        <xdr:cNvGrpSpPr/>
      </xdr:nvGrpSpPr>
      <xdr:grpSpPr>
        <a:xfrm>
          <a:off x="1701854" y="251092"/>
          <a:ext cx="1104900" cy="38100"/>
          <a:chOff x="4793550" y="3780000"/>
          <a:chExt cx="1104900" cy="0"/>
        </a:xfrm>
      </xdr:grpSpPr>
      <xdr:cxnSp macro="">
        <xdr:nvCxnSpPr>
          <xdr:cNvPr id="3" name="Shape 6">
            <a:extLst>
              <a:ext uri="{FF2B5EF4-FFF2-40B4-BE49-F238E27FC236}">
                <a16:creationId xmlns:a16="http://schemas.microsoft.com/office/drawing/2014/main" id="{4076BBA2-7BF0-B98B-3119-B0DDCF32AF1A}"/>
              </a:ext>
            </a:extLst>
          </xdr:cNvPr>
          <xdr:cNvCxnSpPr/>
        </xdr:nvCxnSpPr>
        <xdr:spPr>
          <a:xfrm>
            <a:off x="4793550" y="3780000"/>
            <a:ext cx="11049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14</xdr:col>
      <xdr:colOff>424926</xdr:colOff>
      <xdr:row>1</xdr:row>
      <xdr:rowOff>264700</xdr:rowOff>
    </xdr:from>
    <xdr:ext cx="1617684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4DC17755-C0A8-4A55-8C81-3D2E34FBFE45}"/>
            </a:ext>
          </a:extLst>
        </xdr:cNvPr>
        <xdr:cNvGrpSpPr/>
      </xdr:nvGrpSpPr>
      <xdr:grpSpPr>
        <a:xfrm>
          <a:off x="11609997" y="523236"/>
          <a:ext cx="1617684" cy="38100"/>
          <a:chOff x="4793550" y="3780000"/>
          <a:chExt cx="1104900" cy="0"/>
        </a:xfrm>
      </xdr:grpSpPr>
      <xdr:cxnSp macro="">
        <xdr:nvCxnSpPr>
          <xdr:cNvPr id="5" name="Shape 6">
            <a:extLst>
              <a:ext uri="{FF2B5EF4-FFF2-40B4-BE49-F238E27FC236}">
                <a16:creationId xmlns:a16="http://schemas.microsoft.com/office/drawing/2014/main" id="{63B6F2CE-C365-8A83-A5FA-554048859499}"/>
              </a:ext>
            </a:extLst>
          </xdr:cNvPr>
          <xdr:cNvCxnSpPr/>
        </xdr:nvCxnSpPr>
        <xdr:spPr>
          <a:xfrm>
            <a:off x="4793550" y="3780000"/>
            <a:ext cx="11049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663475</xdr:colOff>
      <xdr:row>1</xdr:row>
      <xdr:rowOff>17208</xdr:rowOff>
    </xdr:from>
    <xdr:ext cx="11049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8B1CA14D-070D-45B4-91D7-148996E69F0D}"/>
            </a:ext>
          </a:extLst>
        </xdr:cNvPr>
        <xdr:cNvGrpSpPr/>
      </xdr:nvGrpSpPr>
      <xdr:grpSpPr>
        <a:xfrm>
          <a:off x="1598657" y="276981"/>
          <a:ext cx="1104900" cy="38100"/>
          <a:chOff x="4793550" y="3780000"/>
          <a:chExt cx="1104900" cy="0"/>
        </a:xfrm>
      </xdr:grpSpPr>
      <xdr:cxnSp macro="">
        <xdr:nvCxnSpPr>
          <xdr:cNvPr id="3" name="Shape 6">
            <a:extLst>
              <a:ext uri="{FF2B5EF4-FFF2-40B4-BE49-F238E27FC236}">
                <a16:creationId xmlns:a16="http://schemas.microsoft.com/office/drawing/2014/main" id="{0FD96283-C155-94B6-668D-C01508DAFB38}"/>
              </a:ext>
            </a:extLst>
          </xdr:cNvPr>
          <xdr:cNvCxnSpPr/>
        </xdr:nvCxnSpPr>
        <xdr:spPr>
          <a:xfrm>
            <a:off x="4793550" y="3780000"/>
            <a:ext cx="11049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12</xdr:col>
      <xdr:colOff>519546</xdr:colOff>
      <xdr:row>2</xdr:row>
      <xdr:rowOff>34636</xdr:rowOff>
    </xdr:from>
    <xdr:to>
      <xdr:col>14</xdr:col>
      <xdr:colOff>831273</xdr:colOff>
      <xdr:row>2</xdr:row>
      <xdr:rowOff>34636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00365A2-2EE7-4C25-BFDB-0DBA35FC70D6}"/>
            </a:ext>
          </a:extLst>
        </xdr:cNvPr>
        <xdr:cNvCxnSpPr/>
      </xdr:nvCxnSpPr>
      <xdr:spPr>
        <a:xfrm>
          <a:off x="11339946" y="501361"/>
          <a:ext cx="159760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XAY%20DUNG%20THAU%20THUOC%202025-2026\T&#7892;NG%20H&#7906;P%20BH%20V&#192;%20SN%2030.10.2025%20l2.xlsx" TargetMode="External"/><Relationship Id="rId1" Type="http://schemas.openxmlformats.org/officeDocument/2006/relationships/externalLinkPath" Target="/2025/XAY%20DUNG%20THAU%20THUOC%202025-2026/T&#7892;NG%20H&#7906;P%20BH%20V&#192;%20SN%2030.10.2025%20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ỔNG KẾT"/>
      <sheetName val="BH"/>
      <sheetName val="SN"/>
      <sheetName val="QĐ"/>
      <sheetName val="NHÓM"/>
      <sheetName val="TỔNG KẾT (2)"/>
    </sheetNames>
    <sheetDataSet>
      <sheetData sheetId="0" refreshError="1"/>
      <sheetData sheetId="1">
        <row r="1">
          <cell r="A1" t="str">
            <v>BẢO HIỂM</v>
          </cell>
        </row>
        <row r="3">
          <cell r="A3" t="str">
            <v>MA NB</v>
          </cell>
        </row>
        <row r="4">
          <cell r="A4" t="str">
            <v>ACE010</v>
          </cell>
        </row>
        <row r="5">
          <cell r="A5" t="str">
            <v>ACN024</v>
          </cell>
        </row>
        <row r="6">
          <cell r="A6" t="str">
            <v>ACY022</v>
          </cell>
        </row>
        <row r="7">
          <cell r="A7" t="str">
            <v>ACY023</v>
          </cell>
        </row>
        <row r="8">
          <cell r="A8" t="str">
            <v>ADR006</v>
          </cell>
        </row>
        <row r="9">
          <cell r="A9" t="str">
            <v>AER010</v>
          </cell>
        </row>
        <row r="10">
          <cell r="A10" t="str">
            <v>AES009</v>
          </cell>
        </row>
        <row r="11">
          <cell r="A11" t="str">
            <v>AES012</v>
          </cell>
        </row>
        <row r="12">
          <cell r="A12" t="str">
            <v>AGI022</v>
          </cell>
        </row>
        <row r="13">
          <cell r="A13" t="str">
            <v>AGI037</v>
          </cell>
        </row>
        <row r="14">
          <cell r="A14" t="str">
            <v>AGI042</v>
          </cell>
        </row>
        <row r="15">
          <cell r="A15" t="str">
            <v>AGI044</v>
          </cell>
        </row>
        <row r="16">
          <cell r="A16" t="str">
            <v>AGI045</v>
          </cell>
        </row>
        <row r="17">
          <cell r="A17" t="str">
            <v>AGI046</v>
          </cell>
        </row>
        <row r="18">
          <cell r="A18" t="str">
            <v>AGI047</v>
          </cell>
        </row>
        <row r="19">
          <cell r="A19" t="str">
            <v>AGI051</v>
          </cell>
        </row>
        <row r="20">
          <cell r="A20" t="str">
            <v>AGI052</v>
          </cell>
        </row>
        <row r="21">
          <cell r="A21" t="str">
            <v>AGI053</v>
          </cell>
        </row>
        <row r="22">
          <cell r="A22" t="str">
            <v>AGI061</v>
          </cell>
        </row>
        <row r="23">
          <cell r="A23" t="str">
            <v>AGI064</v>
          </cell>
        </row>
        <row r="24">
          <cell r="A24" t="str">
            <v>ALB019</v>
          </cell>
        </row>
        <row r="25">
          <cell r="A25" t="str">
            <v>AMC002</v>
          </cell>
        </row>
        <row r="26">
          <cell r="A26" t="str">
            <v>AMC004</v>
          </cell>
        </row>
        <row r="27">
          <cell r="A27" t="str">
            <v>AMI019</v>
          </cell>
        </row>
        <row r="28">
          <cell r="A28" t="str">
            <v>ASB005</v>
          </cell>
        </row>
        <row r="29">
          <cell r="A29" t="str">
            <v>ASO005</v>
          </cell>
        </row>
        <row r="30">
          <cell r="A30" t="str">
            <v>ASO007</v>
          </cell>
        </row>
        <row r="31">
          <cell r="A31" t="str">
            <v>ATF006</v>
          </cell>
        </row>
        <row r="32">
          <cell r="A32" t="str">
            <v>ATI020</v>
          </cell>
        </row>
        <row r="33">
          <cell r="A33" t="str">
            <v>ATK001</v>
          </cell>
        </row>
        <row r="34">
          <cell r="A34" t="str">
            <v>ATM005</v>
          </cell>
        </row>
        <row r="35">
          <cell r="A35" t="str">
            <v>AUG023</v>
          </cell>
        </row>
        <row r="36">
          <cell r="A36" t="str">
            <v>AUG026</v>
          </cell>
        </row>
        <row r="37">
          <cell r="A37" t="str">
            <v>AUG027</v>
          </cell>
        </row>
        <row r="38">
          <cell r="A38" t="str">
            <v>AUG031</v>
          </cell>
        </row>
        <row r="39">
          <cell r="A39" t="str">
            <v>AUG032</v>
          </cell>
        </row>
        <row r="40">
          <cell r="A40" t="str">
            <v>AUG033</v>
          </cell>
        </row>
        <row r="41">
          <cell r="A41" t="str">
            <v>AUG039</v>
          </cell>
        </row>
        <row r="42">
          <cell r="A42" t="str">
            <v>AUG040</v>
          </cell>
        </row>
        <row r="43">
          <cell r="A43" t="str">
            <v>AUR002</v>
          </cell>
        </row>
        <row r="44">
          <cell r="A44" t="str">
            <v>BAC012</v>
          </cell>
        </row>
        <row r="45">
          <cell r="A45" t="str">
            <v>BAC024</v>
          </cell>
        </row>
        <row r="46">
          <cell r="A46" t="str">
            <v>BAC025</v>
          </cell>
        </row>
        <row r="47">
          <cell r="A47" t="str">
            <v>BAC027</v>
          </cell>
        </row>
        <row r="48">
          <cell r="A48" t="str">
            <v>BAC028</v>
          </cell>
        </row>
        <row r="49">
          <cell r="A49" t="str">
            <v>BAS008</v>
          </cell>
        </row>
        <row r="50">
          <cell r="A50" t="str">
            <v>BAS012</v>
          </cell>
        </row>
        <row r="51">
          <cell r="A51" t="str">
            <v>BEN015</v>
          </cell>
        </row>
        <row r="52">
          <cell r="A52" t="str">
            <v>BEN018</v>
          </cell>
        </row>
        <row r="53">
          <cell r="A53" t="str">
            <v>BET034</v>
          </cell>
        </row>
        <row r="54">
          <cell r="A54" t="str">
            <v>BET035</v>
          </cell>
        </row>
        <row r="55">
          <cell r="A55" t="str">
            <v>BET039</v>
          </cell>
        </row>
        <row r="56">
          <cell r="A56" t="str">
            <v>BET043</v>
          </cell>
        </row>
        <row r="57">
          <cell r="A57" t="str">
            <v>BET046</v>
          </cell>
        </row>
        <row r="58">
          <cell r="A58" t="str">
            <v>BIF007</v>
          </cell>
        </row>
        <row r="59">
          <cell r="A59" t="str">
            <v>BIF008</v>
          </cell>
        </row>
        <row r="60">
          <cell r="A60" t="str">
            <v>BIL026</v>
          </cell>
        </row>
        <row r="61">
          <cell r="A61" t="str">
            <v>BIO033</v>
          </cell>
        </row>
        <row r="62">
          <cell r="A62" t="str">
            <v>BIO036</v>
          </cell>
        </row>
        <row r="63">
          <cell r="A63" t="str">
            <v>BRE003</v>
          </cell>
        </row>
        <row r="64">
          <cell r="A64" t="str">
            <v>BRO014</v>
          </cell>
        </row>
        <row r="65">
          <cell r="A65" t="str">
            <v>BVF001</v>
          </cell>
        </row>
        <row r="66">
          <cell r="A66" t="str">
            <v>BVL001</v>
          </cell>
        </row>
        <row r="67">
          <cell r="A67" t="str">
            <v>BVL003</v>
          </cell>
        </row>
        <row r="68">
          <cell r="A68" t="str">
            <v>CAP011</v>
          </cell>
        </row>
        <row r="69">
          <cell r="A69" t="str">
            <v>CEF063</v>
          </cell>
        </row>
        <row r="70">
          <cell r="A70" t="str">
            <v>CEF064</v>
          </cell>
        </row>
        <row r="71">
          <cell r="A71" t="str">
            <v>CEP009</v>
          </cell>
        </row>
        <row r="72">
          <cell r="A72" t="str">
            <v>CEP010</v>
          </cell>
        </row>
        <row r="73">
          <cell r="A73" t="str">
            <v>CHA070</v>
          </cell>
        </row>
        <row r="74">
          <cell r="A74" t="str">
            <v>CHE015</v>
          </cell>
        </row>
        <row r="75">
          <cell r="A75" t="str">
            <v>CHL005</v>
          </cell>
        </row>
        <row r="76">
          <cell r="A76" t="str">
            <v>CIL002</v>
          </cell>
        </row>
        <row r="77">
          <cell r="A77" t="str">
            <v>CIP016</v>
          </cell>
        </row>
        <row r="78">
          <cell r="A78" t="str">
            <v>CIP017</v>
          </cell>
        </row>
        <row r="79">
          <cell r="A79" t="str">
            <v>CIP018</v>
          </cell>
        </row>
        <row r="80">
          <cell r="A80" t="str">
            <v>CIP021</v>
          </cell>
        </row>
        <row r="81">
          <cell r="A81" t="str">
            <v>CKD002</v>
          </cell>
        </row>
        <row r="82">
          <cell r="A82" t="str">
            <v>CLA022</v>
          </cell>
        </row>
        <row r="83">
          <cell r="A83" t="str">
            <v>CLA023</v>
          </cell>
        </row>
        <row r="84">
          <cell r="A84" t="str">
            <v>CLA024</v>
          </cell>
        </row>
        <row r="85">
          <cell r="A85" t="str">
            <v>CLA032</v>
          </cell>
        </row>
        <row r="86">
          <cell r="A86" t="str">
            <v>CLO015</v>
          </cell>
        </row>
        <row r="87">
          <cell r="A87" t="str">
            <v>CLO027</v>
          </cell>
        </row>
        <row r="88">
          <cell r="A88" t="str">
            <v>CLO032</v>
          </cell>
        </row>
        <row r="89">
          <cell r="A89" t="str">
            <v>COF003</v>
          </cell>
        </row>
        <row r="90">
          <cell r="A90" t="str">
            <v>COL004</v>
          </cell>
        </row>
        <row r="91">
          <cell r="A91" t="str">
            <v>COL023</v>
          </cell>
        </row>
        <row r="92">
          <cell r="A92" t="str">
            <v>COL024</v>
          </cell>
        </row>
        <row r="93">
          <cell r="A93" t="str">
            <v>COL025</v>
          </cell>
        </row>
        <row r="94">
          <cell r="A94" t="str">
            <v>CON023</v>
          </cell>
        </row>
        <row r="95">
          <cell r="A95" t="str">
            <v>COT004</v>
          </cell>
        </row>
        <row r="96">
          <cell r="A96" t="str">
            <v>COT005</v>
          </cell>
        </row>
        <row r="97">
          <cell r="A97" t="str">
            <v>COT007</v>
          </cell>
        </row>
        <row r="98">
          <cell r="A98" t="str">
            <v>COT008</v>
          </cell>
        </row>
        <row r="99">
          <cell r="A99" t="str">
            <v>COX002</v>
          </cell>
        </row>
        <row r="100">
          <cell r="A100" t="str">
            <v>CRA006</v>
          </cell>
        </row>
        <row r="101">
          <cell r="A101" t="str">
            <v>CRE040</v>
          </cell>
        </row>
        <row r="102">
          <cell r="A102" t="str">
            <v>CRE041</v>
          </cell>
        </row>
        <row r="103">
          <cell r="A103" t="str">
            <v>CRE044</v>
          </cell>
        </row>
        <row r="104">
          <cell r="A104" t="str">
            <v>CRE047</v>
          </cell>
        </row>
        <row r="105">
          <cell r="A105" t="str">
            <v>CRE049</v>
          </cell>
        </row>
        <row r="106">
          <cell r="A106" t="str">
            <v>CYC004</v>
          </cell>
        </row>
        <row r="107">
          <cell r="A107" t="str">
            <v>DAF005</v>
          </cell>
        </row>
        <row r="108">
          <cell r="A108" t="str">
            <v>DAF006</v>
          </cell>
        </row>
        <row r="109">
          <cell r="A109" t="str">
            <v>DAF010</v>
          </cell>
        </row>
        <row r="110">
          <cell r="A110" t="str">
            <v>DAI018</v>
          </cell>
        </row>
        <row r="111">
          <cell r="A111" t="str">
            <v>DAI019</v>
          </cell>
        </row>
        <row r="112">
          <cell r="A112" t="str">
            <v>DAL005</v>
          </cell>
        </row>
        <row r="113">
          <cell r="A113" t="str">
            <v>DER003</v>
          </cell>
        </row>
        <row r="114">
          <cell r="A114" t="str">
            <v>DES021</v>
          </cell>
        </row>
        <row r="115">
          <cell r="A115" t="str">
            <v>DES027</v>
          </cell>
        </row>
        <row r="116">
          <cell r="A116" t="str">
            <v>DIA084</v>
          </cell>
        </row>
        <row r="117">
          <cell r="A117" t="str">
            <v>DIA085</v>
          </cell>
        </row>
        <row r="118">
          <cell r="A118" t="str">
            <v>DIF006</v>
          </cell>
        </row>
        <row r="119">
          <cell r="A119" t="str">
            <v>DIO003</v>
          </cell>
        </row>
        <row r="120">
          <cell r="A120" t="str">
            <v>DOX016</v>
          </cell>
        </row>
        <row r="121">
          <cell r="A121" t="str">
            <v>DUP002</v>
          </cell>
        </row>
        <row r="122">
          <cell r="A122" t="str">
            <v>DUP004</v>
          </cell>
        </row>
        <row r="123">
          <cell r="A123" t="str">
            <v>EBA007</v>
          </cell>
        </row>
        <row r="124">
          <cell r="A124" t="str">
            <v>EBA008</v>
          </cell>
        </row>
        <row r="125">
          <cell r="A125" t="str">
            <v>EBA012</v>
          </cell>
        </row>
        <row r="126">
          <cell r="A126" t="str">
            <v>EFF020</v>
          </cell>
        </row>
        <row r="127">
          <cell r="A127" t="str">
            <v>ENV004</v>
          </cell>
        </row>
        <row r="128">
          <cell r="A128" t="str">
            <v>ENV005</v>
          </cell>
        </row>
        <row r="129">
          <cell r="A129" t="str">
            <v>EQU003</v>
          </cell>
        </row>
        <row r="130">
          <cell r="A130" t="str">
            <v>ERY024</v>
          </cell>
        </row>
        <row r="131">
          <cell r="A131" t="str">
            <v>ESO006</v>
          </cell>
        </row>
        <row r="132">
          <cell r="A132" t="str">
            <v>ESO008</v>
          </cell>
        </row>
        <row r="133">
          <cell r="A133" t="str">
            <v>ESP001</v>
          </cell>
        </row>
        <row r="134">
          <cell r="A134" t="str">
            <v>FEF003</v>
          </cell>
        </row>
        <row r="135">
          <cell r="A135" t="str">
            <v>FEF004</v>
          </cell>
        </row>
        <row r="136">
          <cell r="A136" t="str">
            <v>FEG003</v>
          </cell>
        </row>
        <row r="137">
          <cell r="A137" t="str">
            <v>FEL010</v>
          </cell>
        </row>
        <row r="138">
          <cell r="A138" t="str">
            <v>FEL011</v>
          </cell>
        </row>
        <row r="139">
          <cell r="A139" t="str">
            <v>FEL013</v>
          </cell>
        </row>
        <row r="140">
          <cell r="A140" t="str">
            <v>FLU020</v>
          </cell>
        </row>
        <row r="141">
          <cell r="A141" t="str">
            <v>FLU024</v>
          </cell>
        </row>
        <row r="142">
          <cell r="A142" t="str">
            <v>FRA006</v>
          </cell>
        </row>
        <row r="143">
          <cell r="A143" t="str">
            <v>FUC009</v>
          </cell>
        </row>
        <row r="144">
          <cell r="A144" t="str">
            <v>FUC017</v>
          </cell>
        </row>
        <row r="145">
          <cell r="A145" t="str">
            <v>FUC018</v>
          </cell>
        </row>
        <row r="146">
          <cell r="A146" t="str">
            <v>FUC019</v>
          </cell>
        </row>
        <row r="147">
          <cell r="A147" t="str">
            <v>FUC020</v>
          </cell>
        </row>
        <row r="148">
          <cell r="A148" t="str">
            <v>FUC022</v>
          </cell>
        </row>
        <row r="149">
          <cell r="A149" t="str">
            <v>FUC026</v>
          </cell>
        </row>
        <row r="150">
          <cell r="A150" t="str">
            <v>FUC027</v>
          </cell>
        </row>
        <row r="151">
          <cell r="A151" t="str">
            <v>FUC028</v>
          </cell>
        </row>
        <row r="152">
          <cell r="A152" t="str">
            <v>GAB003</v>
          </cell>
        </row>
        <row r="153">
          <cell r="A153" t="str">
            <v>GAP005</v>
          </cell>
        </row>
        <row r="154">
          <cell r="A154" t="str">
            <v>GEL034</v>
          </cell>
        </row>
        <row r="155">
          <cell r="A155" t="str">
            <v>GIF002</v>
          </cell>
        </row>
        <row r="156">
          <cell r="A156" t="str">
            <v>GIF005</v>
          </cell>
        </row>
        <row r="157">
          <cell r="A157" t="str">
            <v>GLU010</v>
          </cell>
        </row>
        <row r="158">
          <cell r="A158" t="str">
            <v>GLU012</v>
          </cell>
        </row>
        <row r="159">
          <cell r="A159" t="str">
            <v>GLU036</v>
          </cell>
        </row>
        <row r="160">
          <cell r="A160" t="str">
            <v>GLU038</v>
          </cell>
        </row>
        <row r="161">
          <cell r="A161" t="str">
            <v>GLU041</v>
          </cell>
        </row>
        <row r="162">
          <cell r="A162" t="str">
            <v>GLU045</v>
          </cell>
        </row>
        <row r="163">
          <cell r="A163" t="str">
            <v>GON009</v>
          </cell>
        </row>
        <row r="164">
          <cell r="A164" t="str">
            <v>GON010</v>
          </cell>
        </row>
        <row r="165">
          <cell r="A165" t="str">
            <v>HCQ004</v>
          </cell>
        </row>
        <row r="166">
          <cell r="A166" t="str">
            <v>HCQ005</v>
          </cell>
        </row>
        <row r="167">
          <cell r="A167" t="str">
            <v>HCQ006</v>
          </cell>
        </row>
        <row r="168">
          <cell r="A168" t="str">
            <v>HI-001</v>
          </cell>
        </row>
        <row r="169">
          <cell r="A169" t="str">
            <v>HUM029</v>
          </cell>
        </row>
        <row r="170">
          <cell r="A170" t="str">
            <v>HYD022</v>
          </cell>
        </row>
        <row r="171">
          <cell r="A171" t="str">
            <v>HYD025</v>
          </cell>
        </row>
        <row r="172">
          <cell r="A172" t="str">
            <v>HYU001</v>
          </cell>
        </row>
        <row r="173">
          <cell r="A173" t="str">
            <v>IDO001</v>
          </cell>
        </row>
        <row r="174">
          <cell r="A174" t="str">
            <v>IDO002</v>
          </cell>
        </row>
        <row r="175">
          <cell r="A175" t="str">
            <v>IDO006</v>
          </cell>
        </row>
        <row r="176">
          <cell r="A176" t="str">
            <v>IFA004</v>
          </cell>
        </row>
        <row r="177">
          <cell r="A177" t="str">
            <v>IFA005</v>
          </cell>
        </row>
        <row r="178">
          <cell r="A178" t="str">
            <v>IMI004</v>
          </cell>
        </row>
        <row r="179">
          <cell r="A179" t="str">
            <v>INL002</v>
          </cell>
        </row>
        <row r="180">
          <cell r="A180" t="str">
            <v>ITR007</v>
          </cell>
        </row>
        <row r="181">
          <cell r="A181" t="str">
            <v>ITR008</v>
          </cell>
        </row>
        <row r="182">
          <cell r="A182" t="str">
            <v>KAG004</v>
          </cell>
        </row>
        <row r="183">
          <cell r="A183" t="str">
            <v>KAL018</v>
          </cell>
        </row>
        <row r="184">
          <cell r="A184" t="str">
            <v>KAT004</v>
          </cell>
        </row>
        <row r="185">
          <cell r="A185" t="str">
            <v>KEM026</v>
          </cell>
        </row>
        <row r="186">
          <cell r="A186" t="str">
            <v>KET009</v>
          </cell>
        </row>
        <row r="187">
          <cell r="A187" t="str">
            <v>LAM013</v>
          </cell>
        </row>
        <row r="188">
          <cell r="A188" t="str">
            <v>LAM024</v>
          </cell>
        </row>
        <row r="189">
          <cell r="A189" t="str">
            <v>LAN012</v>
          </cell>
        </row>
        <row r="190">
          <cell r="A190" t="str">
            <v>LET005</v>
          </cell>
        </row>
        <row r="191">
          <cell r="A191" t="str">
            <v>LET006</v>
          </cell>
        </row>
        <row r="192">
          <cell r="A192" t="str">
            <v>LEV019</v>
          </cell>
        </row>
        <row r="193">
          <cell r="A193" t="str">
            <v>LID014</v>
          </cell>
        </row>
        <row r="194">
          <cell r="A194" t="str">
            <v>LOC012</v>
          </cell>
        </row>
        <row r="195">
          <cell r="A195" t="str">
            <v>LOF001</v>
          </cell>
        </row>
        <row r="196">
          <cell r="A196" t="str">
            <v>LOR019</v>
          </cell>
        </row>
        <row r="197">
          <cell r="A197" t="str">
            <v>LOT016</v>
          </cell>
        </row>
        <row r="198">
          <cell r="A198" t="str">
            <v>LOV004</v>
          </cell>
        </row>
        <row r="199">
          <cell r="A199" t="str">
            <v>LYR005</v>
          </cell>
        </row>
        <row r="200">
          <cell r="A200" t="str">
            <v>LYR007</v>
          </cell>
        </row>
        <row r="201">
          <cell r="A201" t="str">
            <v>MAX007</v>
          </cell>
        </row>
        <row r="202">
          <cell r="A202" t="str">
            <v>MED021</v>
          </cell>
        </row>
        <row r="203">
          <cell r="A203" t="str">
            <v>MED026</v>
          </cell>
        </row>
        <row r="204">
          <cell r="A204" t="str">
            <v>MED028</v>
          </cell>
        </row>
        <row r="205">
          <cell r="A205" t="str">
            <v>MED029</v>
          </cell>
        </row>
        <row r="206">
          <cell r="A206" t="str">
            <v>MED030</v>
          </cell>
        </row>
        <row r="207">
          <cell r="A207" t="str">
            <v>MED031</v>
          </cell>
        </row>
        <row r="208">
          <cell r="A208" t="str">
            <v>MED032</v>
          </cell>
        </row>
        <row r="209">
          <cell r="A209" t="str">
            <v>MED040</v>
          </cell>
        </row>
        <row r="210">
          <cell r="A210" t="str">
            <v>MEL026</v>
          </cell>
        </row>
        <row r="211">
          <cell r="A211" t="str">
            <v>MER008</v>
          </cell>
        </row>
        <row r="212">
          <cell r="A212" t="str">
            <v>MET028</v>
          </cell>
        </row>
        <row r="213">
          <cell r="A213" t="str">
            <v>MET041</v>
          </cell>
        </row>
        <row r="214">
          <cell r="A214" t="str">
            <v>MET042</v>
          </cell>
        </row>
        <row r="215">
          <cell r="A215" t="str">
            <v>MET043</v>
          </cell>
        </row>
        <row r="216">
          <cell r="A216" t="str">
            <v>MET044</v>
          </cell>
        </row>
        <row r="217">
          <cell r="A217" t="str">
            <v>MET053</v>
          </cell>
        </row>
        <row r="218">
          <cell r="A218" t="str">
            <v>MET055</v>
          </cell>
        </row>
        <row r="219">
          <cell r="A219" t="str">
            <v>MIM006</v>
          </cell>
        </row>
        <row r="220">
          <cell r="A220" t="str">
            <v>MIR004</v>
          </cell>
        </row>
        <row r="221">
          <cell r="A221" t="str">
            <v>MIT003</v>
          </cell>
        </row>
        <row r="222">
          <cell r="A222" t="str">
            <v>MIX002</v>
          </cell>
        </row>
        <row r="223">
          <cell r="A223" t="str">
            <v>MOM009</v>
          </cell>
        </row>
        <row r="224">
          <cell r="A224" t="str">
            <v>MUP004</v>
          </cell>
        </row>
        <row r="225">
          <cell r="A225" t="str">
            <v>MUP006</v>
          </cell>
        </row>
        <row r="226">
          <cell r="A226" t="str">
            <v>MYC011</v>
          </cell>
        </row>
        <row r="227">
          <cell r="A227" t="str">
            <v>MYC012</v>
          </cell>
        </row>
        <row r="228">
          <cell r="A228" t="str">
            <v>MYC013</v>
          </cell>
        </row>
        <row r="229">
          <cell r="A229" t="str">
            <v>MYC015</v>
          </cell>
        </row>
        <row r="230">
          <cell r="A230" t="str">
            <v>MYS005</v>
          </cell>
        </row>
        <row r="231">
          <cell r="A231" t="str">
            <v>NAN024</v>
          </cell>
        </row>
        <row r="232">
          <cell r="A232" t="str">
            <v>NAT038</v>
          </cell>
        </row>
        <row r="233">
          <cell r="A233" t="str">
            <v>NAT047</v>
          </cell>
        </row>
        <row r="234">
          <cell r="A234" t="str">
            <v>NAT050</v>
          </cell>
        </row>
        <row r="235">
          <cell r="A235" t="str">
            <v>NEG001</v>
          </cell>
        </row>
        <row r="236">
          <cell r="A236" t="str">
            <v>NEG002</v>
          </cell>
        </row>
        <row r="237">
          <cell r="A237" t="str">
            <v>NEU026</v>
          </cell>
        </row>
        <row r="238">
          <cell r="A238" t="str">
            <v>NEU033</v>
          </cell>
        </row>
        <row r="239">
          <cell r="A239" t="str">
            <v>NIF008</v>
          </cell>
        </row>
        <row r="240">
          <cell r="A240" t="str">
            <v>NOV003</v>
          </cell>
        </row>
        <row r="241">
          <cell r="A241" t="str">
            <v>NOV018</v>
          </cell>
        </row>
        <row r="242">
          <cell r="A242" t="str">
            <v>NUO024</v>
          </cell>
        </row>
        <row r="243">
          <cell r="A243" t="str">
            <v>NUO025</v>
          </cell>
        </row>
        <row r="244">
          <cell r="A244" t="str">
            <v>NUO033</v>
          </cell>
        </row>
        <row r="245">
          <cell r="A245" t="str">
            <v>NYS004</v>
          </cell>
        </row>
        <row r="246">
          <cell r="A246" t="str">
            <v>OFL013</v>
          </cell>
        </row>
        <row r="247">
          <cell r="A247" t="str">
            <v>OFL014</v>
          </cell>
        </row>
        <row r="248">
          <cell r="A248" t="str">
            <v>OXA004</v>
          </cell>
        </row>
        <row r="249">
          <cell r="A249" t="str">
            <v>OXA007</v>
          </cell>
        </row>
        <row r="250">
          <cell r="A250" t="str">
            <v>OXA009</v>
          </cell>
        </row>
        <row r="251">
          <cell r="A251" t="str">
            <v>PAN021</v>
          </cell>
        </row>
        <row r="252">
          <cell r="A252" t="str">
            <v>PAR021</v>
          </cell>
        </row>
        <row r="253">
          <cell r="A253" t="str">
            <v>PAR022</v>
          </cell>
        </row>
        <row r="254">
          <cell r="A254" t="str">
            <v>PES002</v>
          </cell>
        </row>
        <row r="255">
          <cell r="A255" t="str">
            <v>PES006</v>
          </cell>
        </row>
        <row r="256">
          <cell r="A256" t="str">
            <v>PES007</v>
          </cell>
        </row>
        <row r="257">
          <cell r="A257" t="str">
            <v>PES008</v>
          </cell>
        </row>
        <row r="258">
          <cell r="A258" t="str">
            <v>PIR005</v>
          </cell>
        </row>
        <row r="259">
          <cell r="A259" t="str">
            <v>PLA008</v>
          </cell>
        </row>
        <row r="260">
          <cell r="A260" t="str">
            <v>POL027</v>
          </cell>
        </row>
        <row r="261">
          <cell r="A261" t="str">
            <v>POL028</v>
          </cell>
        </row>
        <row r="262">
          <cell r="A262" t="str">
            <v>POV018</v>
          </cell>
        </row>
        <row r="263">
          <cell r="A263" t="str">
            <v>POV025</v>
          </cell>
        </row>
        <row r="264">
          <cell r="A264" t="str">
            <v>POV027</v>
          </cell>
        </row>
        <row r="265">
          <cell r="A265" t="str">
            <v>RED014</v>
          </cell>
        </row>
        <row r="266">
          <cell r="A266" t="str">
            <v>REM005</v>
          </cell>
        </row>
        <row r="267">
          <cell r="A267" t="str">
            <v>REM010</v>
          </cell>
        </row>
        <row r="268">
          <cell r="A268" t="str">
            <v>REM011</v>
          </cell>
        </row>
        <row r="269">
          <cell r="A269" t="str">
            <v>ROC010</v>
          </cell>
        </row>
        <row r="270">
          <cell r="A270" t="str">
            <v>ROT003</v>
          </cell>
        </row>
        <row r="271">
          <cell r="A271" t="str">
            <v>ROX006</v>
          </cell>
        </row>
        <row r="272">
          <cell r="A272" t="str">
            <v>ROY005</v>
          </cell>
        </row>
        <row r="273">
          <cell r="A273" t="str">
            <v>ROY006</v>
          </cell>
        </row>
        <row r="274">
          <cell r="A274" t="str">
            <v>RUP003</v>
          </cell>
        </row>
        <row r="275">
          <cell r="A275" t="str">
            <v>RUP005</v>
          </cell>
        </row>
        <row r="276">
          <cell r="A276" t="str">
            <v>SAF014</v>
          </cell>
        </row>
        <row r="277">
          <cell r="A277" t="str">
            <v>SAF019</v>
          </cell>
        </row>
        <row r="278">
          <cell r="A278" t="str">
            <v>SAF020</v>
          </cell>
        </row>
        <row r="279">
          <cell r="A279" t="str">
            <v>SAG006</v>
          </cell>
        </row>
        <row r="280">
          <cell r="A280" t="str">
            <v>SAG008</v>
          </cell>
        </row>
        <row r="281">
          <cell r="A281" t="str">
            <v>SAN025</v>
          </cell>
        </row>
        <row r="282">
          <cell r="A282" t="str">
            <v>SAN027</v>
          </cell>
        </row>
        <row r="283">
          <cell r="A283" t="str">
            <v>SAV021</v>
          </cell>
        </row>
        <row r="284">
          <cell r="A284" t="str">
            <v>SAV024</v>
          </cell>
        </row>
        <row r="285">
          <cell r="A285" t="str">
            <v>SAV025</v>
          </cell>
        </row>
        <row r="286">
          <cell r="A286" t="str">
            <v>SAV027</v>
          </cell>
        </row>
        <row r="287">
          <cell r="A287" t="str">
            <v>SAV028</v>
          </cell>
        </row>
        <row r="288">
          <cell r="A288" t="str">
            <v>SAV029</v>
          </cell>
        </row>
        <row r="289">
          <cell r="A289" t="str">
            <v>SCA006</v>
          </cell>
        </row>
        <row r="290">
          <cell r="A290" t="str">
            <v>SCA007</v>
          </cell>
        </row>
        <row r="291">
          <cell r="A291" t="str">
            <v>SCA011</v>
          </cell>
        </row>
        <row r="292">
          <cell r="A292" t="str">
            <v>SCA013</v>
          </cell>
        </row>
        <row r="293">
          <cell r="A293" t="str">
            <v>SCA014</v>
          </cell>
        </row>
        <row r="294">
          <cell r="A294" t="str">
            <v>SED004</v>
          </cell>
        </row>
        <row r="295">
          <cell r="A295" t="str">
            <v>SED005</v>
          </cell>
        </row>
        <row r="296">
          <cell r="A296" t="str">
            <v>SIL009</v>
          </cell>
        </row>
        <row r="297">
          <cell r="A297" t="str">
            <v>SIL013</v>
          </cell>
        </row>
        <row r="298">
          <cell r="A298" t="str">
            <v>SME001</v>
          </cell>
        </row>
        <row r="299">
          <cell r="A299" t="str">
            <v>SME004</v>
          </cell>
        </row>
        <row r="300">
          <cell r="A300" t="str">
            <v>SOD021</v>
          </cell>
        </row>
        <row r="301">
          <cell r="A301" t="str">
            <v>SOD024</v>
          </cell>
        </row>
        <row r="302">
          <cell r="A302" t="str">
            <v>SOL013</v>
          </cell>
        </row>
        <row r="303">
          <cell r="A303" t="str">
            <v>SOL015</v>
          </cell>
        </row>
        <row r="304">
          <cell r="A304" t="str">
            <v>SPO013</v>
          </cell>
        </row>
        <row r="305">
          <cell r="A305" t="str">
            <v>SPU002</v>
          </cell>
        </row>
        <row r="306">
          <cell r="A306" t="str">
            <v>SPU003</v>
          </cell>
        </row>
        <row r="307">
          <cell r="A307" t="str">
            <v>STA019</v>
          </cell>
        </row>
        <row r="308">
          <cell r="A308" t="str">
            <v>STE001</v>
          </cell>
        </row>
        <row r="309">
          <cell r="A309" t="str">
            <v>STE010</v>
          </cell>
        </row>
        <row r="310">
          <cell r="A310" t="str">
            <v>STE013</v>
          </cell>
        </row>
        <row r="311">
          <cell r="A311" t="str">
            <v>STE019</v>
          </cell>
        </row>
        <row r="312">
          <cell r="A312" t="str">
            <v>STE020</v>
          </cell>
        </row>
        <row r="313">
          <cell r="A313" t="str">
            <v>TAC014</v>
          </cell>
        </row>
        <row r="314">
          <cell r="A314" t="str">
            <v>TAC015</v>
          </cell>
        </row>
        <row r="315">
          <cell r="A315" t="str">
            <v>TAC017</v>
          </cell>
        </row>
        <row r="316">
          <cell r="A316" t="str">
            <v>TAZ015</v>
          </cell>
        </row>
        <row r="317">
          <cell r="A317" t="str">
            <v>TAZ017</v>
          </cell>
        </row>
        <row r="318">
          <cell r="A318" t="str">
            <v>TAZ018</v>
          </cell>
        </row>
        <row r="319">
          <cell r="A319" t="str">
            <v>TEL010</v>
          </cell>
        </row>
        <row r="320">
          <cell r="A320" t="str">
            <v>TEL013</v>
          </cell>
        </row>
        <row r="321">
          <cell r="A321" t="str">
            <v>TEL014</v>
          </cell>
        </row>
        <row r="322">
          <cell r="A322" t="str">
            <v>TEN013</v>
          </cell>
        </row>
        <row r="323">
          <cell r="A323" t="str">
            <v>TER014</v>
          </cell>
        </row>
        <row r="324">
          <cell r="A324" t="str">
            <v>THU004</v>
          </cell>
        </row>
        <row r="325">
          <cell r="A325" t="str">
            <v>THU057</v>
          </cell>
        </row>
        <row r="326">
          <cell r="A326" t="str">
            <v>TIE001</v>
          </cell>
        </row>
        <row r="327">
          <cell r="A327" t="str">
            <v>TRA029</v>
          </cell>
        </row>
        <row r="328">
          <cell r="A328" t="str">
            <v>TRO009</v>
          </cell>
        </row>
        <row r="329">
          <cell r="A329" t="str">
            <v>TRO010</v>
          </cell>
        </row>
        <row r="330">
          <cell r="A330" t="str">
            <v>TRO012</v>
          </cell>
        </row>
        <row r="331">
          <cell r="A331" t="str">
            <v>TRO013</v>
          </cell>
        </row>
        <row r="332">
          <cell r="A332" t="str">
            <v>UNI013</v>
          </cell>
        </row>
        <row r="333">
          <cell r="A333" t="str">
            <v>UNI015</v>
          </cell>
        </row>
        <row r="334">
          <cell r="A334" t="str">
            <v>VAD002</v>
          </cell>
        </row>
        <row r="335">
          <cell r="A335" t="str">
            <v>VAD004</v>
          </cell>
        </row>
        <row r="336">
          <cell r="A336" t="str">
            <v>VAN011</v>
          </cell>
        </row>
        <row r="337">
          <cell r="A337" t="str">
            <v>VEN012</v>
          </cell>
        </row>
        <row r="338">
          <cell r="A338" t="str">
            <v>VIN023</v>
          </cell>
        </row>
        <row r="339">
          <cell r="A339" t="str">
            <v>VIN024</v>
          </cell>
        </row>
        <row r="340">
          <cell r="A340" t="str">
            <v>VIN025</v>
          </cell>
        </row>
        <row r="341">
          <cell r="A341" t="str">
            <v>VIN037</v>
          </cell>
        </row>
        <row r="342">
          <cell r="A342" t="str">
            <v>VIN038</v>
          </cell>
        </row>
        <row r="343">
          <cell r="A343" t="str">
            <v>VIT037</v>
          </cell>
        </row>
        <row r="344">
          <cell r="A344" t="str">
            <v>VIT058</v>
          </cell>
        </row>
        <row r="345">
          <cell r="A345" t="str">
            <v>VIT059</v>
          </cell>
        </row>
        <row r="346">
          <cell r="A346" t="str">
            <v>VIT060</v>
          </cell>
        </row>
        <row r="347">
          <cell r="A347" t="str">
            <v>VIT066</v>
          </cell>
        </row>
        <row r="348">
          <cell r="A348" t="str">
            <v>VIT068</v>
          </cell>
        </row>
        <row r="349">
          <cell r="A349" t="str">
            <v>VOX002</v>
          </cell>
        </row>
        <row r="350">
          <cell r="A350" t="str">
            <v>VOX003</v>
          </cell>
        </row>
        <row r="351">
          <cell r="A351" t="str">
            <v>VOX004</v>
          </cell>
        </row>
        <row r="352">
          <cell r="A352" t="str">
            <v>XAM005</v>
          </cell>
        </row>
        <row r="353">
          <cell r="A353" t="str">
            <v>XAR003</v>
          </cell>
        </row>
        <row r="354">
          <cell r="A354" t="str">
            <v>XYZ006</v>
          </cell>
        </row>
        <row r="355">
          <cell r="A355" t="str">
            <v>XYZ007</v>
          </cell>
        </row>
        <row r="356">
          <cell r="A356" t="str">
            <v>XYZ008</v>
          </cell>
        </row>
        <row r="357">
          <cell r="A357" t="str">
            <v>XYZ010</v>
          </cell>
        </row>
        <row r="358">
          <cell r="A358" t="str">
            <v>ZAL006</v>
          </cell>
        </row>
        <row r="359">
          <cell r="A359" t="str">
            <v>ZAR003</v>
          </cell>
        </row>
        <row r="360">
          <cell r="A360" t="str">
            <v>ZEA005</v>
          </cell>
        </row>
        <row r="361">
          <cell r="A361" t="str">
            <v>ZEA006</v>
          </cell>
        </row>
        <row r="362">
          <cell r="A362" t="str">
            <v>ZIN015</v>
          </cell>
        </row>
        <row r="363">
          <cell r="A363" t="str">
            <v>ZIN027</v>
          </cell>
        </row>
        <row r="364">
          <cell r="A364" t="str">
            <v>ZIN044</v>
          </cell>
        </row>
        <row r="365">
          <cell r="A365" t="str">
            <v>ZIN045</v>
          </cell>
        </row>
        <row r="366">
          <cell r="A366" t="str">
            <v>ZIN046</v>
          </cell>
        </row>
        <row r="367">
          <cell r="A367" t="str">
            <v>ZIN048</v>
          </cell>
        </row>
        <row r="368">
          <cell r="A368" t="str">
            <v>ZIN052</v>
          </cell>
        </row>
        <row r="369">
          <cell r="A369" t="str">
            <v>ZIN058</v>
          </cell>
        </row>
        <row r="370">
          <cell r="A370" t="str">
            <v>ZOA005</v>
          </cell>
        </row>
        <row r="371">
          <cell r="A371" t="str">
            <v>ZOL003</v>
          </cell>
        </row>
        <row r="372">
          <cell r="A372" t="str">
            <v>ZOL004</v>
          </cell>
        </row>
        <row r="373">
          <cell r="A373" t="str">
            <v>ZOL005</v>
          </cell>
        </row>
        <row r="374">
          <cell r="A374" t="str">
            <v>ZYR009</v>
          </cell>
        </row>
        <row r="375">
          <cell r="A375" t="str">
            <v>ZYV003</v>
          </cell>
        </row>
        <row r="376">
          <cell r="A376" t="str">
            <v>ZYV004</v>
          </cell>
        </row>
        <row r="377">
          <cell r="A377" t="str">
            <v>Β-S003</v>
          </cell>
        </row>
        <row r="378">
          <cell r="A378" t="str">
            <v>ACI066</v>
          </cell>
        </row>
        <row r="379">
          <cell r="A379" t="str">
            <v>AGI066</v>
          </cell>
        </row>
        <row r="380">
          <cell r="A380" t="str">
            <v>AGI068</v>
          </cell>
        </row>
        <row r="381">
          <cell r="A381" t="str">
            <v>AGI069</v>
          </cell>
        </row>
        <row r="382">
          <cell r="A382" t="str">
            <v>ASB006</v>
          </cell>
        </row>
        <row r="383">
          <cell r="A383" t="str">
            <v>CKD003</v>
          </cell>
        </row>
        <row r="384">
          <cell r="A384" t="str">
            <v>DAI024</v>
          </cell>
        </row>
        <row r="385">
          <cell r="A385" t="str">
            <v>DIF007</v>
          </cell>
        </row>
        <row r="386">
          <cell r="A386" t="str">
            <v>EBA011</v>
          </cell>
        </row>
        <row r="387">
          <cell r="A387" t="str">
            <v>ERY025</v>
          </cell>
        </row>
        <row r="388">
          <cell r="A388" t="str">
            <v>NAT054</v>
          </cell>
        </row>
        <row r="389">
          <cell r="A389" t="str">
            <v>PYM004</v>
          </cell>
        </row>
        <row r="390">
          <cell r="A390" t="str">
            <v>RUP007</v>
          </cell>
        </row>
        <row r="391">
          <cell r="A391" t="str">
            <v>SOT009</v>
          </cell>
        </row>
        <row r="392">
          <cell r="A392" t="str">
            <v>TAC018</v>
          </cell>
        </row>
        <row r="393">
          <cell r="A393" t="str">
            <v>TAD008</v>
          </cell>
        </row>
        <row r="394">
          <cell r="A394" t="str">
            <v>TEL016</v>
          </cell>
        </row>
        <row r="395">
          <cell r="A395" t="str">
            <v>VIT065</v>
          </cell>
        </row>
        <row r="396">
          <cell r="A396" t="str">
            <v>ZEA007</v>
          </cell>
        </row>
        <row r="397">
          <cell r="A397" t="str">
            <v>ZYR012</v>
          </cell>
        </row>
        <row r="398">
          <cell r="A398" t="str">
            <v>AGI012</v>
          </cell>
        </row>
        <row r="399">
          <cell r="A399" t="str">
            <v>ATO027</v>
          </cell>
        </row>
        <row r="400">
          <cell r="A400" t="str">
            <v>BEN019</v>
          </cell>
        </row>
        <row r="401">
          <cell r="A401" t="str">
            <v>BIL029</v>
          </cell>
        </row>
        <row r="402">
          <cell r="A402" t="str">
            <v>CEF070</v>
          </cell>
        </row>
        <row r="403">
          <cell r="A403" t="str">
            <v>EUM005</v>
          </cell>
        </row>
        <row r="404">
          <cell r="A404" t="str">
            <v>KAT005</v>
          </cell>
        </row>
        <row r="405">
          <cell r="A405" t="str">
            <v>KLE006</v>
          </cell>
        </row>
        <row r="406">
          <cell r="A406" t="str">
            <v>NAT052</v>
          </cell>
        </row>
        <row r="407">
          <cell r="A407" t="str">
            <v>NAT053</v>
          </cell>
        </row>
        <row r="408">
          <cell r="A408" t="str">
            <v>PIR007</v>
          </cell>
        </row>
        <row r="409">
          <cell r="A409" t="str">
            <v>RAX002</v>
          </cell>
        </row>
        <row r="410">
          <cell r="A410" t="str">
            <v>TEN022</v>
          </cell>
        </row>
        <row r="411">
          <cell r="A411" t="str">
            <v>XAM007</v>
          </cell>
        </row>
        <row r="412">
          <cell r="A412" t="str">
            <v>AZO002</v>
          </cell>
        </row>
        <row r="413">
          <cell r="A413" t="str">
            <v>CAP018</v>
          </cell>
        </row>
        <row r="414">
          <cell r="A414" t="str">
            <v>CEF071</v>
          </cell>
        </row>
        <row r="415">
          <cell r="A415" t="str">
            <v>CLA033</v>
          </cell>
        </row>
        <row r="416">
          <cell r="A416" t="str">
            <v>HAX001</v>
          </cell>
        </row>
        <row r="417">
          <cell r="A417" t="str">
            <v>PAR031</v>
          </cell>
        </row>
        <row r="418">
          <cell r="A418" t="str">
            <v>STE025</v>
          </cell>
        </row>
        <row r="419">
          <cell r="A419" t="str">
            <v>TAZ027</v>
          </cell>
        </row>
        <row r="420">
          <cell r="A420" t="str">
            <v>ATH002</v>
          </cell>
        </row>
        <row r="421">
          <cell r="A421" t="str">
            <v>AMI024</v>
          </cell>
        </row>
        <row r="422">
          <cell r="A422" t="str">
            <v>BEN023</v>
          </cell>
        </row>
        <row r="423">
          <cell r="A423" t="str">
            <v>CAL048</v>
          </cell>
        </row>
        <row r="424">
          <cell r="A424" t="str">
            <v>COL028</v>
          </cell>
        </row>
        <row r="425">
          <cell r="A425" t="str">
            <v>CUR022</v>
          </cell>
        </row>
        <row r="426">
          <cell r="A426" t="str">
            <v>EQU008</v>
          </cell>
        </row>
        <row r="427">
          <cell r="A427" t="str">
            <v>MIZ005</v>
          </cell>
        </row>
        <row r="428">
          <cell r="A428" t="str">
            <v>PMS004</v>
          </cell>
        </row>
        <row r="429">
          <cell r="A429" t="str">
            <v>POV033</v>
          </cell>
        </row>
        <row r="430">
          <cell r="A430" t="str">
            <v>SAL022</v>
          </cell>
        </row>
        <row r="431">
          <cell r="A431" t="str">
            <v>STE022</v>
          </cell>
        </row>
        <row r="432">
          <cell r="A432" t="str">
            <v>TEN016</v>
          </cell>
        </row>
        <row r="433">
          <cell r="A433" t="str">
            <v>ATA006</v>
          </cell>
        </row>
        <row r="434">
          <cell r="A434" t="str">
            <v>DAI021</v>
          </cell>
        </row>
        <row r="435">
          <cell r="A435" t="str">
            <v>DOX018</v>
          </cell>
        </row>
        <row r="436">
          <cell r="A436" t="str">
            <v>EQU009</v>
          </cell>
        </row>
        <row r="437">
          <cell r="A437" t="str">
            <v>HAD001</v>
          </cell>
        </row>
        <row r="438">
          <cell r="A438" t="str">
            <v>LER004</v>
          </cell>
        </row>
        <row r="439">
          <cell r="A439" t="str">
            <v>LEV026</v>
          </cell>
        </row>
        <row r="440">
          <cell r="A440" t="str">
            <v>MED047</v>
          </cell>
        </row>
        <row r="441">
          <cell r="A441" t="str">
            <v>MET065</v>
          </cell>
        </row>
        <row r="442">
          <cell r="A442" t="str">
            <v>SAC005</v>
          </cell>
        </row>
        <row r="443">
          <cell r="A443" t="str">
            <v>TEB001</v>
          </cell>
        </row>
        <row r="444">
          <cell r="A444" t="str">
            <v>BET045</v>
          </cell>
        </row>
        <row r="445">
          <cell r="A445" t="str">
            <v>CLI026</v>
          </cell>
        </row>
        <row r="446">
          <cell r="A446" t="str">
            <v>HYD026</v>
          </cell>
        </row>
        <row r="447">
          <cell r="A447" t="str">
            <v>LOR022</v>
          </cell>
        </row>
        <row r="448">
          <cell r="A448" t="str">
            <v>NIF009</v>
          </cell>
        </row>
        <row r="449">
          <cell r="A449" t="str">
            <v>VAL006</v>
          </cell>
        </row>
        <row r="450">
          <cell r="A450" t="str">
            <v>NIF004</v>
          </cell>
        </row>
        <row r="451">
          <cell r="A451" t="str">
            <v>HCQ001</v>
          </cell>
        </row>
        <row r="452">
          <cell r="A452" t="str">
            <v>CLA028</v>
          </cell>
        </row>
        <row r="453">
          <cell r="A453" t="str">
            <v>COF004</v>
          </cell>
        </row>
        <row r="454">
          <cell r="A454" t="str">
            <v>COL027</v>
          </cell>
        </row>
        <row r="455">
          <cell r="A455" t="str">
            <v>COT010</v>
          </cell>
        </row>
        <row r="456">
          <cell r="A456" t="str">
            <v>CRE048</v>
          </cell>
        </row>
        <row r="457">
          <cell r="A457" t="str">
            <v>DIS013</v>
          </cell>
        </row>
        <row r="458">
          <cell r="A458" t="str">
            <v>KAP001</v>
          </cell>
        </row>
        <row r="459">
          <cell r="A459" t="str">
            <v>MED048</v>
          </cell>
        </row>
        <row r="460">
          <cell r="A460" t="str">
            <v>NAT058</v>
          </cell>
        </row>
        <row r="461">
          <cell r="A461" t="str">
            <v>PIP009</v>
          </cell>
        </row>
        <row r="462">
          <cell r="A462" t="str">
            <v>SCA015</v>
          </cell>
        </row>
        <row r="463">
          <cell r="A463" t="str">
            <v>TAC021</v>
          </cell>
        </row>
        <row r="464">
          <cell r="A464" t="str">
            <v>AGI073</v>
          </cell>
        </row>
        <row r="465">
          <cell r="A465" t="str">
            <v>ESP002</v>
          </cell>
        </row>
        <row r="466">
          <cell r="A466" t="str">
            <v>FLU044</v>
          </cell>
        </row>
        <row r="467">
          <cell r="A467" t="str">
            <v>MED050</v>
          </cell>
        </row>
        <row r="468">
          <cell r="A468" t="str">
            <v>TIP012</v>
          </cell>
        </row>
        <row r="469">
          <cell r="A469" t="str">
            <v>VOX005</v>
          </cell>
        </row>
      </sheetData>
      <sheetData sheetId="2">
        <row r="1">
          <cell r="A1" t="str">
            <v>SỰ NGHIỆP</v>
          </cell>
        </row>
        <row r="3">
          <cell r="A3" t="str">
            <v>MA NB</v>
          </cell>
        </row>
        <row r="4">
          <cell r="A4" t="str">
            <v>50F001</v>
          </cell>
        </row>
        <row r="5">
          <cell r="A5" t="str">
            <v>ACE015</v>
          </cell>
        </row>
        <row r="6">
          <cell r="A6" t="str">
            <v>ACT002</v>
          </cell>
        </row>
        <row r="7">
          <cell r="A7" t="str">
            <v>ACT005</v>
          </cell>
        </row>
        <row r="8">
          <cell r="A8" t="str">
            <v>ACU003</v>
          </cell>
        </row>
        <row r="9">
          <cell r="A9" t="str">
            <v>ACY021</v>
          </cell>
        </row>
        <row r="10">
          <cell r="A10" t="str">
            <v>ADR005</v>
          </cell>
        </row>
        <row r="11">
          <cell r="A11" t="str">
            <v>ADR006</v>
          </cell>
        </row>
        <row r="12">
          <cell r="A12" t="str">
            <v>AER010</v>
          </cell>
        </row>
        <row r="13">
          <cell r="A13" t="str">
            <v>AGI012</v>
          </cell>
        </row>
        <row r="14">
          <cell r="A14" t="str">
            <v>AGI021</v>
          </cell>
        </row>
        <row r="15">
          <cell r="A15" t="str">
            <v>AGI022</v>
          </cell>
        </row>
        <row r="16">
          <cell r="A16" t="str">
            <v>AGI025</v>
          </cell>
        </row>
        <row r="17">
          <cell r="A17" t="str">
            <v>AGI027</v>
          </cell>
        </row>
        <row r="18">
          <cell r="A18" t="str">
            <v>AGI043</v>
          </cell>
        </row>
        <row r="19">
          <cell r="A19" t="str">
            <v>AGI044</v>
          </cell>
        </row>
        <row r="20">
          <cell r="A20" t="str">
            <v>AGI046</v>
          </cell>
        </row>
        <row r="21">
          <cell r="A21" t="str">
            <v>AGI054</v>
          </cell>
        </row>
        <row r="22">
          <cell r="A22" t="str">
            <v>AGI060</v>
          </cell>
        </row>
        <row r="23">
          <cell r="A23" t="str">
            <v>AGIR001</v>
          </cell>
        </row>
        <row r="24">
          <cell r="A24" t="str">
            <v>ALA003</v>
          </cell>
        </row>
        <row r="25">
          <cell r="A25" t="str">
            <v>ALB019</v>
          </cell>
        </row>
        <row r="26">
          <cell r="A26" t="str">
            <v>ALC012</v>
          </cell>
        </row>
        <row r="27">
          <cell r="A27" t="str">
            <v>ALC015</v>
          </cell>
        </row>
        <row r="28">
          <cell r="A28" t="str">
            <v>ALE015</v>
          </cell>
        </row>
        <row r="29">
          <cell r="A29" t="str">
            <v>ALP002</v>
          </cell>
        </row>
        <row r="30">
          <cell r="A30" t="str">
            <v>AMC002</v>
          </cell>
        </row>
        <row r="31">
          <cell r="A31" t="str">
            <v>AMI011</v>
          </cell>
        </row>
        <row r="32">
          <cell r="A32" t="str">
            <v>AMI019</v>
          </cell>
        </row>
        <row r="33">
          <cell r="A33" t="str">
            <v>AMI021</v>
          </cell>
        </row>
        <row r="34">
          <cell r="A34" t="str">
            <v>AML006</v>
          </cell>
        </row>
        <row r="35">
          <cell r="A35" t="str">
            <v>AMS004</v>
          </cell>
        </row>
        <row r="36">
          <cell r="A36" t="str">
            <v>ANB001</v>
          </cell>
        </row>
        <row r="37">
          <cell r="A37" t="str">
            <v>APR001</v>
          </cell>
        </row>
        <row r="38">
          <cell r="A38" t="str">
            <v>ARC001</v>
          </cell>
        </row>
        <row r="39">
          <cell r="A39" t="str">
            <v>ASP003</v>
          </cell>
        </row>
        <row r="40">
          <cell r="A40" t="str">
            <v>ASP006</v>
          </cell>
        </row>
        <row r="41">
          <cell r="A41" t="str">
            <v>ASP007</v>
          </cell>
        </row>
        <row r="42">
          <cell r="A42" t="str">
            <v>ASP008</v>
          </cell>
        </row>
        <row r="43">
          <cell r="A43" t="str">
            <v>ATF002</v>
          </cell>
        </row>
        <row r="44">
          <cell r="A44" t="str">
            <v>ATH002</v>
          </cell>
        </row>
        <row r="45">
          <cell r="A45" t="str">
            <v>ATI003</v>
          </cell>
        </row>
        <row r="46">
          <cell r="A46" t="str">
            <v>ATN001</v>
          </cell>
        </row>
        <row r="47">
          <cell r="A47" t="str">
            <v>ATO025</v>
          </cell>
        </row>
        <row r="48">
          <cell r="A48" t="str">
            <v>ATR002</v>
          </cell>
        </row>
        <row r="49">
          <cell r="A49" t="str">
            <v>ATR006</v>
          </cell>
        </row>
        <row r="50">
          <cell r="A50" t="str">
            <v>AUG010</v>
          </cell>
        </row>
        <row r="51">
          <cell r="A51" t="str">
            <v>AUG015</v>
          </cell>
        </row>
        <row r="52">
          <cell r="A52" t="str">
            <v>AUG023</v>
          </cell>
        </row>
        <row r="53">
          <cell r="A53" t="str">
            <v>AUG025</v>
          </cell>
        </row>
        <row r="54">
          <cell r="A54" t="str">
            <v>AUG026</v>
          </cell>
        </row>
        <row r="55">
          <cell r="A55" t="str">
            <v>AUG028</v>
          </cell>
        </row>
        <row r="56">
          <cell r="A56" t="str">
            <v>AUG030</v>
          </cell>
        </row>
        <row r="57">
          <cell r="A57" t="str">
            <v>AUG031</v>
          </cell>
        </row>
        <row r="58">
          <cell r="A58" t="str">
            <v>AUG032</v>
          </cell>
        </row>
        <row r="59">
          <cell r="A59" t="str">
            <v>AUG033</v>
          </cell>
        </row>
        <row r="60">
          <cell r="A60" t="str">
            <v>AVE017</v>
          </cell>
        </row>
        <row r="61">
          <cell r="A61" t="str">
            <v>AZO001</v>
          </cell>
        </row>
        <row r="62">
          <cell r="A62" t="str">
            <v>BAC012</v>
          </cell>
        </row>
        <row r="63">
          <cell r="A63" t="str">
            <v>BAC024</v>
          </cell>
        </row>
        <row r="64">
          <cell r="A64" t="str">
            <v>BAM006</v>
          </cell>
        </row>
        <row r="65">
          <cell r="A65" t="str">
            <v>BEN001</v>
          </cell>
        </row>
        <row r="66">
          <cell r="A66" t="str">
            <v>BEN015</v>
          </cell>
        </row>
        <row r="67">
          <cell r="A67" t="str">
            <v>BET006</v>
          </cell>
        </row>
        <row r="68">
          <cell r="A68" t="str">
            <v>BET013</v>
          </cell>
        </row>
        <row r="69">
          <cell r="A69" t="str">
            <v>BET024</v>
          </cell>
        </row>
        <row r="70">
          <cell r="A70" t="str">
            <v>BET037</v>
          </cell>
        </row>
        <row r="71">
          <cell r="A71" t="str">
            <v>BFS002</v>
          </cell>
        </row>
        <row r="72">
          <cell r="A72" t="str">
            <v>BIL025</v>
          </cell>
        </row>
        <row r="73">
          <cell r="A73" t="str">
            <v>BIL026</v>
          </cell>
        </row>
        <row r="74">
          <cell r="A74" t="str">
            <v>BRI014</v>
          </cell>
        </row>
        <row r="75">
          <cell r="A75" t="str">
            <v>BRO014</v>
          </cell>
        </row>
        <row r="76">
          <cell r="A76" t="str">
            <v>BRU001</v>
          </cell>
        </row>
        <row r="77">
          <cell r="A77" t="str">
            <v>BUSC001</v>
          </cell>
        </row>
        <row r="78">
          <cell r="A78" t="str">
            <v>BUT006</v>
          </cell>
        </row>
        <row r="79">
          <cell r="A79" t="str">
            <v>CAL013</v>
          </cell>
        </row>
        <row r="80">
          <cell r="A80" t="str">
            <v>CAL039</v>
          </cell>
        </row>
        <row r="81">
          <cell r="A81" t="str">
            <v>CAL040</v>
          </cell>
        </row>
        <row r="82">
          <cell r="A82" t="str">
            <v>CAL043</v>
          </cell>
        </row>
        <row r="83">
          <cell r="A83" t="str">
            <v>CAL046</v>
          </cell>
        </row>
        <row r="84">
          <cell r="A84" t="str">
            <v>CAL047</v>
          </cell>
        </row>
        <row r="85">
          <cell r="A85" t="str">
            <v>CAP001</v>
          </cell>
        </row>
        <row r="86">
          <cell r="A86" t="str">
            <v>CAP005</v>
          </cell>
        </row>
        <row r="87">
          <cell r="A87" t="str">
            <v>CAP011</v>
          </cell>
        </row>
        <row r="88">
          <cell r="A88" t="str">
            <v>CAR009</v>
          </cell>
        </row>
        <row r="89">
          <cell r="A89" t="str">
            <v>CAS001</v>
          </cell>
        </row>
        <row r="90">
          <cell r="A90" t="str">
            <v>CEB001</v>
          </cell>
        </row>
        <row r="91">
          <cell r="A91" t="str">
            <v>CEF065</v>
          </cell>
        </row>
        <row r="92">
          <cell r="A92" t="str">
            <v>CEL023</v>
          </cell>
        </row>
        <row r="93">
          <cell r="A93" t="str">
            <v>CEP010</v>
          </cell>
        </row>
        <row r="94">
          <cell r="A94" t="str">
            <v>CHE015</v>
          </cell>
        </row>
        <row r="95">
          <cell r="A95" t="str">
            <v>CIP007</v>
          </cell>
        </row>
        <row r="96">
          <cell r="A96" t="str">
            <v>CIP008</v>
          </cell>
        </row>
        <row r="97">
          <cell r="A97" t="str">
            <v>CIP018</v>
          </cell>
        </row>
        <row r="98">
          <cell r="A98" t="str">
            <v>CKD002</v>
          </cell>
        </row>
        <row r="99">
          <cell r="A99" t="str">
            <v>CLA021</v>
          </cell>
        </row>
        <row r="100">
          <cell r="A100" t="str">
            <v>CLA022</v>
          </cell>
        </row>
        <row r="101">
          <cell r="A101" t="str">
            <v>CLE016</v>
          </cell>
        </row>
        <row r="102">
          <cell r="A102" t="str">
            <v>CLI004</v>
          </cell>
        </row>
        <row r="103">
          <cell r="A103" t="str">
            <v>CLO015</v>
          </cell>
        </row>
        <row r="104">
          <cell r="A104" t="str">
            <v>CLO026</v>
          </cell>
        </row>
        <row r="105">
          <cell r="A105" t="str">
            <v>CLO029</v>
          </cell>
        </row>
        <row r="106">
          <cell r="A106" t="str">
            <v>CLO032</v>
          </cell>
        </row>
        <row r="107">
          <cell r="A107" t="str">
            <v>CLOR001</v>
          </cell>
        </row>
        <row r="108">
          <cell r="A108" t="str">
            <v>COF003</v>
          </cell>
        </row>
        <row r="109">
          <cell r="A109" t="str">
            <v>COL018</v>
          </cell>
        </row>
        <row r="110">
          <cell r="A110" t="str">
            <v>COL023</v>
          </cell>
        </row>
        <row r="111">
          <cell r="A111" t="str">
            <v>COL024</v>
          </cell>
        </row>
        <row r="112">
          <cell r="A112" t="str">
            <v>CON003</v>
          </cell>
        </row>
        <row r="113">
          <cell r="A113" t="str">
            <v>CON004</v>
          </cell>
        </row>
        <row r="114">
          <cell r="A114" t="str">
            <v>COT002</v>
          </cell>
        </row>
        <row r="115">
          <cell r="A115" t="str">
            <v>COT004</v>
          </cell>
        </row>
        <row r="116">
          <cell r="A116" t="str">
            <v>COT005</v>
          </cell>
        </row>
        <row r="117">
          <cell r="A117" t="str">
            <v>COT006</v>
          </cell>
        </row>
        <row r="118">
          <cell r="A118" t="str">
            <v>COT008</v>
          </cell>
        </row>
        <row r="119">
          <cell r="A119" t="str">
            <v>COV002</v>
          </cell>
        </row>
        <row r="120">
          <cell r="A120" t="str">
            <v>COV008</v>
          </cell>
        </row>
        <row r="121">
          <cell r="A121" t="str">
            <v>COV011</v>
          </cell>
        </row>
        <row r="122">
          <cell r="A122" t="str">
            <v>CRA003</v>
          </cell>
        </row>
        <row r="123">
          <cell r="A123" t="str">
            <v>CRA004</v>
          </cell>
        </row>
        <row r="124">
          <cell r="A124" t="str">
            <v>CRE003</v>
          </cell>
        </row>
        <row r="125">
          <cell r="A125" t="str">
            <v>CRE012</v>
          </cell>
        </row>
        <row r="126">
          <cell r="A126" t="str">
            <v>CRE017</v>
          </cell>
        </row>
        <row r="127">
          <cell r="A127" t="str">
            <v>CRE040</v>
          </cell>
        </row>
        <row r="128">
          <cell r="A128" t="str">
            <v>CRE041</v>
          </cell>
        </row>
        <row r="129">
          <cell r="A129" t="str">
            <v>CRE042</v>
          </cell>
        </row>
        <row r="130">
          <cell r="A130" t="str">
            <v>CRE043</v>
          </cell>
        </row>
        <row r="131">
          <cell r="A131" t="str">
            <v>CRE046</v>
          </cell>
        </row>
        <row r="132">
          <cell r="A132" t="str">
            <v>CYC003</v>
          </cell>
        </row>
        <row r="133">
          <cell r="A133" t="str">
            <v>DAF006</v>
          </cell>
        </row>
        <row r="134">
          <cell r="A134" t="str">
            <v>DAI008</v>
          </cell>
        </row>
        <row r="135">
          <cell r="A135" t="str">
            <v>DAI018</v>
          </cell>
        </row>
        <row r="136">
          <cell r="A136" t="str">
            <v>DAI019</v>
          </cell>
        </row>
        <row r="137">
          <cell r="A137" t="str">
            <v>DAI021</v>
          </cell>
        </row>
        <row r="138">
          <cell r="A138" t="str">
            <v>DAI024</v>
          </cell>
        </row>
        <row r="139">
          <cell r="A139" t="str">
            <v>DAL001</v>
          </cell>
        </row>
        <row r="140">
          <cell r="A140" t="str">
            <v>DAL005</v>
          </cell>
        </row>
        <row r="141">
          <cell r="A141" t="str">
            <v>DAN004</v>
          </cell>
        </row>
        <row r="142">
          <cell r="A142" t="str">
            <v>DEG003</v>
          </cell>
        </row>
        <row r="143">
          <cell r="A143" t="str">
            <v>DEM002</v>
          </cell>
        </row>
        <row r="144">
          <cell r="A144" t="str">
            <v>DEM005</v>
          </cell>
        </row>
        <row r="145">
          <cell r="A145" t="str">
            <v>DEP004</v>
          </cell>
        </row>
        <row r="146">
          <cell r="A146" t="str">
            <v>DEP005</v>
          </cell>
        </row>
        <row r="147">
          <cell r="A147" t="str">
            <v>DER003</v>
          </cell>
        </row>
        <row r="148">
          <cell r="A148" t="str">
            <v>DES020</v>
          </cell>
        </row>
        <row r="149">
          <cell r="A149" t="str">
            <v>DEX013</v>
          </cell>
        </row>
        <row r="150">
          <cell r="A150" t="str">
            <v>DEX014</v>
          </cell>
        </row>
        <row r="151">
          <cell r="A151" t="str">
            <v>DIA014</v>
          </cell>
        </row>
        <row r="152">
          <cell r="A152" t="str">
            <v>DIA018</v>
          </cell>
        </row>
        <row r="153">
          <cell r="A153" t="str">
            <v>DIA082</v>
          </cell>
        </row>
        <row r="154">
          <cell r="A154" t="str">
            <v>DIA086</v>
          </cell>
        </row>
        <row r="155">
          <cell r="A155" t="str">
            <v>DIA092</v>
          </cell>
        </row>
        <row r="156">
          <cell r="A156" t="str">
            <v>DIC006</v>
          </cell>
        </row>
        <row r="157">
          <cell r="A157" t="str">
            <v>DIG001</v>
          </cell>
        </row>
        <row r="158">
          <cell r="A158" t="str">
            <v>DIG003</v>
          </cell>
        </row>
        <row r="159">
          <cell r="A159" t="str">
            <v>DIG005</v>
          </cell>
        </row>
        <row r="160">
          <cell r="A160" t="str">
            <v>DIM001</v>
          </cell>
        </row>
        <row r="161">
          <cell r="A161" t="str">
            <v>DIM003</v>
          </cell>
        </row>
        <row r="162">
          <cell r="A162" t="str">
            <v>DIO004</v>
          </cell>
        </row>
        <row r="163">
          <cell r="A163" t="str">
            <v>DIP012</v>
          </cell>
        </row>
        <row r="164">
          <cell r="A164" t="str">
            <v>DIT001</v>
          </cell>
        </row>
        <row r="165">
          <cell r="A165" t="str">
            <v>DIU001</v>
          </cell>
        </row>
        <row r="166">
          <cell r="A166" t="str">
            <v>DOB001</v>
          </cell>
        </row>
        <row r="167">
          <cell r="A167" t="str">
            <v>DOX003</v>
          </cell>
        </row>
        <row r="168">
          <cell r="A168" t="str">
            <v>DRE004</v>
          </cell>
        </row>
        <row r="169">
          <cell r="A169" t="str">
            <v>DUP002</v>
          </cell>
        </row>
        <row r="170">
          <cell r="A170" t="str">
            <v>DUP004</v>
          </cell>
        </row>
        <row r="171">
          <cell r="A171" t="str">
            <v>DUP005</v>
          </cell>
        </row>
        <row r="172">
          <cell r="A172" t="str">
            <v>EBA007</v>
          </cell>
        </row>
        <row r="173">
          <cell r="A173" t="str">
            <v>EFF020</v>
          </cell>
        </row>
        <row r="174">
          <cell r="A174" t="str">
            <v>EFT007</v>
          </cell>
        </row>
        <row r="175">
          <cell r="A175" t="str">
            <v>ELI002</v>
          </cell>
        </row>
        <row r="176">
          <cell r="A176" t="str">
            <v>ELT002</v>
          </cell>
        </row>
        <row r="177">
          <cell r="A177" t="str">
            <v>ENT004</v>
          </cell>
        </row>
        <row r="178">
          <cell r="A178" t="str">
            <v>EOS001</v>
          </cell>
        </row>
        <row r="179">
          <cell r="A179" t="str">
            <v>EPC001</v>
          </cell>
        </row>
        <row r="180">
          <cell r="A180" t="str">
            <v>EPH002</v>
          </cell>
        </row>
        <row r="181">
          <cell r="A181" t="str">
            <v>EQU003</v>
          </cell>
        </row>
        <row r="182">
          <cell r="A182" t="str">
            <v>EQU004</v>
          </cell>
        </row>
        <row r="183">
          <cell r="A183" t="str">
            <v>ERY003</v>
          </cell>
        </row>
        <row r="184">
          <cell r="A184" t="str">
            <v>ERY022</v>
          </cell>
        </row>
        <row r="185">
          <cell r="A185" t="str">
            <v>ESO007</v>
          </cell>
        </row>
        <row r="186">
          <cell r="A186" t="str">
            <v>EUG002</v>
          </cell>
        </row>
        <row r="187">
          <cell r="A187" t="str">
            <v>EUG003</v>
          </cell>
        </row>
        <row r="188">
          <cell r="A188" t="str">
            <v>EUG004</v>
          </cell>
        </row>
        <row r="189">
          <cell r="A189" t="str">
            <v>EUG005</v>
          </cell>
        </row>
        <row r="190">
          <cell r="A190" t="str">
            <v>EXF005</v>
          </cell>
        </row>
        <row r="191">
          <cell r="A191" t="str">
            <v>EXF006</v>
          </cell>
        </row>
        <row r="192">
          <cell r="A192" t="str">
            <v>EXF008</v>
          </cell>
        </row>
        <row r="193">
          <cell r="A193" t="str">
            <v>FEB002</v>
          </cell>
        </row>
        <row r="194">
          <cell r="A194" t="str">
            <v>FEB004</v>
          </cell>
        </row>
        <row r="195">
          <cell r="A195" t="str">
            <v>FEL010</v>
          </cell>
        </row>
        <row r="196">
          <cell r="A196" t="str">
            <v>FEL011</v>
          </cell>
        </row>
        <row r="197">
          <cell r="A197" t="str">
            <v>FEL013</v>
          </cell>
        </row>
        <row r="198">
          <cell r="A198" t="str">
            <v>FER001</v>
          </cell>
        </row>
        <row r="199">
          <cell r="A199" t="str">
            <v>FLU036</v>
          </cell>
        </row>
        <row r="200">
          <cell r="A200" t="str">
            <v>FLU043</v>
          </cell>
        </row>
        <row r="201">
          <cell r="A201" t="str">
            <v>FOL012</v>
          </cell>
        </row>
        <row r="202">
          <cell r="A202" t="str">
            <v>FOR015</v>
          </cell>
        </row>
        <row r="203">
          <cell r="A203" t="str">
            <v>FOR034</v>
          </cell>
        </row>
        <row r="204">
          <cell r="A204" t="str">
            <v>FOR036</v>
          </cell>
        </row>
        <row r="205">
          <cell r="A205" t="str">
            <v>FRA004</v>
          </cell>
        </row>
        <row r="206">
          <cell r="A206" t="str">
            <v>FRA006</v>
          </cell>
        </row>
        <row r="207">
          <cell r="A207" t="str">
            <v>FUC009</v>
          </cell>
        </row>
        <row r="208">
          <cell r="A208" t="str">
            <v>FUC017</v>
          </cell>
        </row>
        <row r="209">
          <cell r="A209" t="str">
            <v>FUC018</v>
          </cell>
        </row>
        <row r="210">
          <cell r="A210" t="str">
            <v>FUC020</v>
          </cell>
        </row>
        <row r="211">
          <cell r="A211" t="str">
            <v>FUC022</v>
          </cell>
        </row>
        <row r="212">
          <cell r="A212" t="str">
            <v>FUC026</v>
          </cell>
        </row>
        <row r="213">
          <cell r="A213" t="str">
            <v>FUC027</v>
          </cell>
        </row>
        <row r="214">
          <cell r="A214" t="str">
            <v>FUC028</v>
          </cell>
        </row>
        <row r="215">
          <cell r="A215" t="str">
            <v>FYN002</v>
          </cell>
        </row>
        <row r="216">
          <cell r="A216" t="str">
            <v>GAL007</v>
          </cell>
        </row>
        <row r="217">
          <cell r="A217" t="str">
            <v>GAV001</v>
          </cell>
        </row>
        <row r="218">
          <cell r="A218" t="str">
            <v>GEL027</v>
          </cell>
        </row>
        <row r="219">
          <cell r="A219" t="str">
            <v>GEL034</v>
          </cell>
        </row>
        <row r="220">
          <cell r="A220" t="str">
            <v>GIL002</v>
          </cell>
        </row>
        <row r="221">
          <cell r="A221" t="str">
            <v>GLU010</v>
          </cell>
        </row>
        <row r="222">
          <cell r="A222" t="str">
            <v>GLU011</v>
          </cell>
        </row>
        <row r="223">
          <cell r="A223" t="str">
            <v>GLU026</v>
          </cell>
        </row>
        <row r="224">
          <cell r="A224" t="str">
            <v>GLU032</v>
          </cell>
        </row>
        <row r="225">
          <cell r="A225" t="str">
            <v>GLU036</v>
          </cell>
        </row>
        <row r="226">
          <cell r="A226" t="str">
            <v>GLU038</v>
          </cell>
        </row>
        <row r="227">
          <cell r="A227" t="str">
            <v>GLU043</v>
          </cell>
        </row>
        <row r="228">
          <cell r="A228" t="str">
            <v>GLU044</v>
          </cell>
        </row>
        <row r="229">
          <cell r="A229" t="str">
            <v>GLU051</v>
          </cell>
        </row>
        <row r="230">
          <cell r="A230" t="str">
            <v>GLY004</v>
          </cell>
        </row>
        <row r="231">
          <cell r="A231" t="str">
            <v>GON004</v>
          </cell>
        </row>
        <row r="232">
          <cell r="A232" t="str">
            <v>GON010</v>
          </cell>
        </row>
        <row r="233">
          <cell r="A233" t="str">
            <v>GRI001</v>
          </cell>
        </row>
        <row r="234">
          <cell r="A234" t="str">
            <v>HAL003</v>
          </cell>
        </row>
        <row r="235">
          <cell r="A235" t="str">
            <v>HAP002</v>
          </cell>
        </row>
        <row r="236">
          <cell r="A236" t="str">
            <v>HCQ001</v>
          </cell>
        </row>
        <row r="237">
          <cell r="A237" t="str">
            <v>HCQ004</v>
          </cell>
        </row>
        <row r="238">
          <cell r="A238" t="str">
            <v>HEL017</v>
          </cell>
        </row>
        <row r="239">
          <cell r="A239" t="str">
            <v>HEP023</v>
          </cell>
        </row>
        <row r="240">
          <cell r="A240" t="str">
            <v>HI-001</v>
          </cell>
        </row>
        <row r="241">
          <cell r="A241" t="str">
            <v>HOP038</v>
          </cell>
        </row>
        <row r="242">
          <cell r="A242" t="str">
            <v>HUM026</v>
          </cell>
        </row>
        <row r="243">
          <cell r="A243" t="str">
            <v>HUM029</v>
          </cell>
        </row>
        <row r="244">
          <cell r="A244" t="str">
            <v>HYD015</v>
          </cell>
        </row>
        <row r="245">
          <cell r="A245" t="str">
            <v>HYD022</v>
          </cell>
        </row>
        <row r="246">
          <cell r="A246" t="str">
            <v>HYT001</v>
          </cell>
        </row>
        <row r="247">
          <cell r="A247" t="str">
            <v>HYU001</v>
          </cell>
        </row>
        <row r="248">
          <cell r="A248" t="str">
            <v>IDO001</v>
          </cell>
        </row>
        <row r="249">
          <cell r="A249" t="str">
            <v>IDO002</v>
          </cell>
        </row>
        <row r="250">
          <cell r="A250" t="str">
            <v>IDO006</v>
          </cell>
        </row>
        <row r="251">
          <cell r="A251" t="str">
            <v>IMI004</v>
          </cell>
        </row>
        <row r="252">
          <cell r="A252" t="str">
            <v>IMO004</v>
          </cell>
        </row>
        <row r="253">
          <cell r="A253" t="str">
            <v>INL001</v>
          </cell>
        </row>
        <row r="254">
          <cell r="A254" t="str">
            <v>JAN001</v>
          </cell>
        </row>
        <row r="255">
          <cell r="A255" t="str">
            <v>JAN002</v>
          </cell>
        </row>
        <row r="256">
          <cell r="A256" t="str">
            <v>JAN005</v>
          </cell>
        </row>
        <row r="257">
          <cell r="A257" t="str">
            <v>JAR005</v>
          </cell>
        </row>
        <row r="258">
          <cell r="A258" t="str">
            <v>KAG004</v>
          </cell>
        </row>
        <row r="259">
          <cell r="A259" t="str">
            <v>KAL008</v>
          </cell>
        </row>
        <row r="260">
          <cell r="A260" t="str">
            <v>KAL018</v>
          </cell>
        </row>
        <row r="261">
          <cell r="A261" t="str">
            <v>KAL019</v>
          </cell>
        </row>
        <row r="262">
          <cell r="A262" t="str">
            <v>KAN001</v>
          </cell>
        </row>
        <row r="263">
          <cell r="A263" t="str">
            <v>KAR001</v>
          </cell>
        </row>
        <row r="264">
          <cell r="A264" t="str">
            <v>KAT004</v>
          </cell>
        </row>
        <row r="265">
          <cell r="A265" t="str">
            <v>KEM026</v>
          </cell>
        </row>
        <row r="266">
          <cell r="A266" t="str">
            <v>KHI002</v>
          </cell>
        </row>
        <row r="267">
          <cell r="A267" t="str">
            <v>KHI006</v>
          </cell>
        </row>
        <row r="268">
          <cell r="A268" t="str">
            <v>KHI008</v>
          </cell>
        </row>
        <row r="269">
          <cell r="A269" t="str">
            <v>KHI009</v>
          </cell>
        </row>
        <row r="270">
          <cell r="A270" t="str">
            <v>KHI010</v>
          </cell>
        </row>
        <row r="271">
          <cell r="A271" t="str">
            <v>KRE001</v>
          </cell>
        </row>
        <row r="272">
          <cell r="A272" t="str">
            <v>LAC018</v>
          </cell>
        </row>
        <row r="273">
          <cell r="A273" t="str">
            <v>LAN005</v>
          </cell>
        </row>
        <row r="274">
          <cell r="A274" t="str">
            <v>LET005</v>
          </cell>
        </row>
        <row r="275">
          <cell r="A275" t="str">
            <v>LEV023</v>
          </cell>
        </row>
        <row r="276">
          <cell r="A276" t="str">
            <v>LID014</v>
          </cell>
        </row>
        <row r="277">
          <cell r="A277" t="str">
            <v>LID016</v>
          </cell>
        </row>
        <row r="278">
          <cell r="A278" t="str">
            <v>LIP002</v>
          </cell>
        </row>
        <row r="279">
          <cell r="A279" t="str">
            <v>LIP003</v>
          </cell>
        </row>
        <row r="280">
          <cell r="A280" t="str">
            <v>LIP004</v>
          </cell>
        </row>
        <row r="281">
          <cell r="A281" t="str">
            <v>LIP020</v>
          </cell>
        </row>
        <row r="282">
          <cell r="A282" t="str">
            <v>LIP031</v>
          </cell>
        </row>
        <row r="283">
          <cell r="A283" t="str">
            <v>LIP032</v>
          </cell>
        </row>
        <row r="284">
          <cell r="A284" t="str">
            <v>LIV015</v>
          </cell>
        </row>
        <row r="285">
          <cell r="A285" t="str">
            <v>LOC011</v>
          </cell>
        </row>
        <row r="286">
          <cell r="A286" t="str">
            <v>LOC012</v>
          </cell>
        </row>
        <row r="287">
          <cell r="A287" t="str">
            <v>LOP002</v>
          </cell>
        </row>
        <row r="288">
          <cell r="A288" t="str">
            <v>LOS006</v>
          </cell>
        </row>
        <row r="289">
          <cell r="A289" t="str">
            <v>LOS008</v>
          </cell>
        </row>
        <row r="290">
          <cell r="A290" t="str">
            <v>LOV001</v>
          </cell>
        </row>
        <row r="291">
          <cell r="A291" t="str">
            <v>LOV004</v>
          </cell>
        </row>
        <row r="292">
          <cell r="A292" t="str">
            <v>L-S002</v>
          </cell>
        </row>
        <row r="293">
          <cell r="A293" t="str">
            <v>MAB001</v>
          </cell>
        </row>
        <row r="294">
          <cell r="A294" t="str">
            <v>MAB003</v>
          </cell>
        </row>
        <row r="295">
          <cell r="A295" t="str">
            <v>MAB004</v>
          </cell>
        </row>
        <row r="296">
          <cell r="A296" t="str">
            <v>MAG003</v>
          </cell>
        </row>
        <row r="297">
          <cell r="A297" t="str">
            <v>MAG005</v>
          </cell>
        </row>
        <row r="298">
          <cell r="A298" t="str">
            <v>MAG006</v>
          </cell>
        </row>
        <row r="299">
          <cell r="A299" t="str">
            <v>MAN013</v>
          </cell>
        </row>
        <row r="300">
          <cell r="A300" t="str">
            <v>MAX006</v>
          </cell>
        </row>
        <row r="301">
          <cell r="A301" t="str">
            <v>MAX007</v>
          </cell>
        </row>
        <row r="302">
          <cell r="A302" t="str">
            <v>MAX011</v>
          </cell>
        </row>
        <row r="303">
          <cell r="A303" t="str">
            <v>MED001</v>
          </cell>
        </row>
        <row r="304">
          <cell r="A304" t="str">
            <v>MED002</v>
          </cell>
        </row>
        <row r="305">
          <cell r="A305" t="str">
            <v>MED018</v>
          </cell>
        </row>
        <row r="306">
          <cell r="A306" t="str">
            <v>MED021</v>
          </cell>
        </row>
        <row r="307">
          <cell r="A307" t="str">
            <v>MED023</v>
          </cell>
        </row>
        <row r="308">
          <cell r="A308" t="str">
            <v>MED026</v>
          </cell>
        </row>
        <row r="309">
          <cell r="A309" t="str">
            <v>MED028</v>
          </cell>
        </row>
        <row r="310">
          <cell r="A310" t="str">
            <v>MED029</v>
          </cell>
        </row>
        <row r="311">
          <cell r="A311" t="str">
            <v>MED030</v>
          </cell>
        </row>
        <row r="312">
          <cell r="A312" t="str">
            <v>MED031</v>
          </cell>
        </row>
        <row r="313">
          <cell r="A313" t="str">
            <v>MED032</v>
          </cell>
        </row>
        <row r="314">
          <cell r="A314" t="str">
            <v>MED033</v>
          </cell>
        </row>
        <row r="315">
          <cell r="A315" t="str">
            <v>MED039</v>
          </cell>
        </row>
        <row r="316">
          <cell r="A316" t="str">
            <v>MEK011</v>
          </cell>
        </row>
        <row r="317">
          <cell r="A317" t="str">
            <v>MER009</v>
          </cell>
        </row>
        <row r="318">
          <cell r="A318" t="str">
            <v>MET017</v>
          </cell>
        </row>
        <row r="319">
          <cell r="A319" t="str">
            <v>MET028</v>
          </cell>
        </row>
        <row r="320">
          <cell r="A320" t="str">
            <v>MET031</v>
          </cell>
        </row>
        <row r="321">
          <cell r="A321" t="str">
            <v>MET034</v>
          </cell>
        </row>
        <row r="322">
          <cell r="A322" t="str">
            <v>MET036</v>
          </cell>
        </row>
        <row r="323">
          <cell r="A323" t="str">
            <v>MET037</v>
          </cell>
        </row>
        <row r="324">
          <cell r="A324" t="str">
            <v>MET041</v>
          </cell>
        </row>
        <row r="325">
          <cell r="A325" t="str">
            <v>MET046</v>
          </cell>
        </row>
        <row r="326">
          <cell r="A326" t="str">
            <v>MET047</v>
          </cell>
        </row>
        <row r="327">
          <cell r="A327" t="str">
            <v>MIC013</v>
          </cell>
        </row>
        <row r="328">
          <cell r="A328" t="str">
            <v>MID002</v>
          </cell>
        </row>
        <row r="329">
          <cell r="A329" t="str">
            <v>MID015</v>
          </cell>
        </row>
        <row r="330">
          <cell r="A330" t="str">
            <v>MIL001</v>
          </cell>
        </row>
        <row r="331">
          <cell r="A331" t="str">
            <v>MIM005</v>
          </cell>
        </row>
        <row r="332">
          <cell r="A332" t="str">
            <v>MIN011</v>
          </cell>
        </row>
        <row r="333">
          <cell r="A333" t="str">
            <v>MIX002</v>
          </cell>
        </row>
        <row r="334">
          <cell r="A334" t="str">
            <v>MOI016</v>
          </cell>
        </row>
        <row r="335">
          <cell r="A335" t="str">
            <v>MOR001</v>
          </cell>
        </row>
        <row r="336">
          <cell r="A336" t="str">
            <v>MOR002</v>
          </cell>
        </row>
        <row r="337">
          <cell r="A337" t="str">
            <v>MORP001</v>
          </cell>
        </row>
        <row r="338">
          <cell r="A338" t="str">
            <v>MUC008</v>
          </cell>
        </row>
        <row r="339">
          <cell r="A339" t="str">
            <v>MUP004</v>
          </cell>
        </row>
        <row r="340">
          <cell r="A340" t="str">
            <v>MYC011</v>
          </cell>
        </row>
        <row r="341">
          <cell r="A341" t="str">
            <v>MYC012</v>
          </cell>
        </row>
        <row r="342">
          <cell r="A342" t="str">
            <v>MYC014</v>
          </cell>
        </row>
        <row r="343">
          <cell r="A343" t="str">
            <v>MYC015</v>
          </cell>
        </row>
        <row r="344">
          <cell r="A344" t="str">
            <v>NAL002</v>
          </cell>
        </row>
        <row r="345">
          <cell r="A345" t="str">
            <v>NAT022</v>
          </cell>
        </row>
        <row r="346">
          <cell r="A346" t="str">
            <v>NAT034</v>
          </cell>
        </row>
        <row r="347">
          <cell r="A347" t="str">
            <v>NAT036</v>
          </cell>
        </row>
        <row r="348">
          <cell r="A348" t="str">
            <v>NAT039</v>
          </cell>
        </row>
        <row r="349">
          <cell r="A349" t="str">
            <v>NAT047</v>
          </cell>
        </row>
        <row r="350">
          <cell r="A350" t="str">
            <v>NAT048</v>
          </cell>
        </row>
        <row r="351">
          <cell r="A351" t="str">
            <v>NAT049</v>
          </cell>
        </row>
        <row r="352">
          <cell r="A352" t="str">
            <v>NAT050</v>
          </cell>
        </row>
        <row r="353">
          <cell r="A353" t="str">
            <v>NEU009</v>
          </cell>
        </row>
        <row r="354">
          <cell r="A354" t="str">
            <v>NEU026</v>
          </cell>
        </row>
        <row r="355">
          <cell r="A355" t="str">
            <v>NEX002</v>
          </cell>
        </row>
        <row r="356">
          <cell r="A356" t="str">
            <v>NEX006</v>
          </cell>
        </row>
        <row r="357">
          <cell r="A357" t="str">
            <v>NEX007</v>
          </cell>
        </row>
        <row r="358">
          <cell r="A358" t="str">
            <v>NIC005</v>
          </cell>
        </row>
        <row r="359">
          <cell r="A359" t="str">
            <v>NIF004</v>
          </cell>
        </row>
        <row r="360">
          <cell r="A360" t="str">
            <v>NIF007</v>
          </cell>
        </row>
        <row r="361">
          <cell r="A361" t="str">
            <v>NIF008</v>
          </cell>
        </row>
        <row r="362">
          <cell r="A362" t="str">
            <v>NIFE001</v>
          </cell>
        </row>
        <row r="363">
          <cell r="A363" t="str">
            <v>NIT007</v>
          </cell>
        </row>
        <row r="364">
          <cell r="A364" t="str">
            <v>NIT008</v>
          </cell>
        </row>
        <row r="365">
          <cell r="A365" t="str">
            <v>NIV001</v>
          </cell>
        </row>
        <row r="366">
          <cell r="A366" t="str">
            <v>NOR017</v>
          </cell>
        </row>
        <row r="367">
          <cell r="A367" t="str">
            <v>NOR021</v>
          </cell>
        </row>
        <row r="368">
          <cell r="A368" t="str">
            <v>NOV003</v>
          </cell>
        </row>
        <row r="369">
          <cell r="A369" t="str">
            <v>NOV017</v>
          </cell>
        </row>
        <row r="370">
          <cell r="A370" t="str">
            <v>NOV018</v>
          </cell>
        </row>
        <row r="371">
          <cell r="A371" t="str">
            <v>NUO006</v>
          </cell>
        </row>
        <row r="372">
          <cell r="A372" t="str">
            <v>NUO013</v>
          </cell>
        </row>
        <row r="373">
          <cell r="A373" t="str">
            <v>NUO018</v>
          </cell>
        </row>
        <row r="374">
          <cell r="A374" t="str">
            <v>NUO021</v>
          </cell>
        </row>
        <row r="375">
          <cell r="A375" t="str">
            <v>NUO024</v>
          </cell>
        </row>
        <row r="376">
          <cell r="A376" t="str">
            <v>NUO025</v>
          </cell>
        </row>
        <row r="377">
          <cell r="A377" t="str">
            <v>NUO026</v>
          </cell>
        </row>
        <row r="378">
          <cell r="A378" t="str">
            <v>NUO033</v>
          </cell>
        </row>
        <row r="379">
          <cell r="A379" t="str">
            <v>NUOC001</v>
          </cell>
        </row>
        <row r="380">
          <cell r="A380" t="str">
            <v>OFL001</v>
          </cell>
        </row>
        <row r="381">
          <cell r="A381" t="str">
            <v>OFL011</v>
          </cell>
        </row>
        <row r="382">
          <cell r="A382" t="str">
            <v>OFL012</v>
          </cell>
        </row>
        <row r="383">
          <cell r="A383" t="str">
            <v>OFL014</v>
          </cell>
        </row>
        <row r="384">
          <cell r="A384" t="str">
            <v>OLA001</v>
          </cell>
        </row>
        <row r="385">
          <cell r="A385" t="str">
            <v>OPI001</v>
          </cell>
        </row>
        <row r="386">
          <cell r="A386" t="str">
            <v>OPT001</v>
          </cell>
        </row>
        <row r="387">
          <cell r="A387" t="str">
            <v>OPT003</v>
          </cell>
        </row>
        <row r="388">
          <cell r="A388" t="str">
            <v>OPT010</v>
          </cell>
        </row>
        <row r="389">
          <cell r="A389" t="str">
            <v>ORE006</v>
          </cell>
        </row>
        <row r="390">
          <cell r="A390" t="str">
            <v>ORE008</v>
          </cell>
        </row>
        <row r="391">
          <cell r="A391" t="str">
            <v>OXA009</v>
          </cell>
        </row>
        <row r="392">
          <cell r="A392" t="str">
            <v>OXY011</v>
          </cell>
        </row>
        <row r="393">
          <cell r="A393" t="str">
            <v>PAC001</v>
          </cell>
        </row>
        <row r="394">
          <cell r="A394" t="str">
            <v>PAN021</v>
          </cell>
        </row>
        <row r="395">
          <cell r="A395" t="str">
            <v>PAN023</v>
          </cell>
        </row>
        <row r="396">
          <cell r="A396" t="str">
            <v>PAN024</v>
          </cell>
        </row>
        <row r="397">
          <cell r="A397" t="str">
            <v>PAR005</v>
          </cell>
        </row>
        <row r="398">
          <cell r="A398" t="str">
            <v>PAR008</v>
          </cell>
        </row>
        <row r="399">
          <cell r="A399" t="str">
            <v>PAR014</v>
          </cell>
        </row>
        <row r="400">
          <cell r="A400" t="str">
            <v>PAR019</v>
          </cell>
        </row>
        <row r="401">
          <cell r="A401" t="str">
            <v>PAR021</v>
          </cell>
        </row>
        <row r="402">
          <cell r="A402" t="str">
            <v>PAR022</v>
          </cell>
        </row>
        <row r="403">
          <cell r="A403" t="str">
            <v>PAT002</v>
          </cell>
        </row>
        <row r="404">
          <cell r="A404" t="str">
            <v>PD 001</v>
          </cell>
        </row>
        <row r="405">
          <cell r="A405" t="str">
            <v>PD 002</v>
          </cell>
        </row>
        <row r="406">
          <cell r="A406" t="str">
            <v>PD 003</v>
          </cell>
        </row>
        <row r="407">
          <cell r="A407" t="str">
            <v>PES001</v>
          </cell>
        </row>
        <row r="408">
          <cell r="A408" t="str">
            <v>PES002</v>
          </cell>
        </row>
        <row r="409">
          <cell r="A409" t="str">
            <v>PES008</v>
          </cell>
        </row>
        <row r="410">
          <cell r="A410" t="str">
            <v>PET004</v>
          </cell>
        </row>
        <row r="411">
          <cell r="A411" t="str">
            <v>PIA001</v>
          </cell>
        </row>
        <row r="412">
          <cell r="A412" t="str">
            <v>PIR005</v>
          </cell>
        </row>
        <row r="413">
          <cell r="A413" t="str">
            <v>PLA008</v>
          </cell>
        </row>
        <row r="414">
          <cell r="A414" t="str">
            <v>POL028</v>
          </cell>
        </row>
        <row r="415">
          <cell r="A415" t="str">
            <v>POV011</v>
          </cell>
        </row>
        <row r="416">
          <cell r="A416" t="str">
            <v>POV018</v>
          </cell>
        </row>
        <row r="417">
          <cell r="A417" t="str">
            <v>POV022</v>
          </cell>
        </row>
        <row r="418">
          <cell r="A418" t="str">
            <v>POV025</v>
          </cell>
        </row>
        <row r="419">
          <cell r="A419" t="str">
            <v>POV027</v>
          </cell>
        </row>
        <row r="420">
          <cell r="A420" t="str">
            <v>POV028</v>
          </cell>
        </row>
        <row r="421">
          <cell r="A421" t="str">
            <v>POV030</v>
          </cell>
        </row>
        <row r="422">
          <cell r="A422" t="str">
            <v>PRA008</v>
          </cell>
        </row>
        <row r="423">
          <cell r="A423" t="str">
            <v>PRE002</v>
          </cell>
        </row>
        <row r="424">
          <cell r="A424" t="str">
            <v>PRE025</v>
          </cell>
        </row>
        <row r="425">
          <cell r="A425" t="str">
            <v>PRE026</v>
          </cell>
        </row>
        <row r="426">
          <cell r="A426" t="str">
            <v>PRO036</v>
          </cell>
        </row>
        <row r="427">
          <cell r="A427" t="str">
            <v>PUL002</v>
          </cell>
        </row>
        <row r="428">
          <cell r="A428" t="str">
            <v>PUL003</v>
          </cell>
        </row>
        <row r="429">
          <cell r="A429" t="str">
            <v>PYM002</v>
          </cell>
        </row>
        <row r="430">
          <cell r="A430" t="str">
            <v>QUE053</v>
          </cell>
        </row>
        <row r="431">
          <cell r="A431" t="str">
            <v>QUI015</v>
          </cell>
        </row>
        <row r="432">
          <cell r="A432" t="str">
            <v>RED014</v>
          </cell>
        </row>
        <row r="433">
          <cell r="A433" t="str">
            <v>RED015</v>
          </cell>
        </row>
        <row r="434">
          <cell r="A434" t="str">
            <v>REF003</v>
          </cell>
        </row>
        <row r="435">
          <cell r="A435" t="str">
            <v>RIF002</v>
          </cell>
        </row>
        <row r="436">
          <cell r="A436" t="str">
            <v>RIN001</v>
          </cell>
        </row>
        <row r="437">
          <cell r="A437" t="str">
            <v>RIN007</v>
          </cell>
        </row>
        <row r="438">
          <cell r="A438" t="str">
            <v>RING001</v>
          </cell>
        </row>
        <row r="439">
          <cell r="A439" t="str">
            <v>RIS001</v>
          </cell>
        </row>
        <row r="440">
          <cell r="A440" t="str">
            <v>RIS002</v>
          </cell>
        </row>
        <row r="441">
          <cell r="A441" t="str">
            <v>ROC010</v>
          </cell>
        </row>
        <row r="442">
          <cell r="A442" t="str">
            <v>ROC012</v>
          </cell>
        </row>
        <row r="443">
          <cell r="A443" t="str">
            <v>ROT003</v>
          </cell>
        </row>
        <row r="444">
          <cell r="A444" t="str">
            <v>RUP002</v>
          </cell>
        </row>
        <row r="445">
          <cell r="A445" t="str">
            <v>SAF014</v>
          </cell>
        </row>
        <row r="446">
          <cell r="A446" t="str">
            <v>SAF020</v>
          </cell>
        </row>
        <row r="447">
          <cell r="A447" t="str">
            <v>SAG005</v>
          </cell>
        </row>
        <row r="448">
          <cell r="A448" t="str">
            <v>SAG006</v>
          </cell>
        </row>
        <row r="449">
          <cell r="A449" t="str">
            <v>SAN001</v>
          </cell>
        </row>
        <row r="450">
          <cell r="A450" t="str">
            <v>SAN010</v>
          </cell>
        </row>
        <row r="451">
          <cell r="A451" t="str">
            <v>SAN020</v>
          </cell>
        </row>
        <row r="452">
          <cell r="A452" t="str">
            <v>SAN025</v>
          </cell>
        </row>
        <row r="453">
          <cell r="A453" t="str">
            <v>SAN027</v>
          </cell>
        </row>
        <row r="454">
          <cell r="A454" t="str">
            <v>SAV015</v>
          </cell>
        </row>
        <row r="455">
          <cell r="A455" t="str">
            <v>SAV019</v>
          </cell>
        </row>
        <row r="456">
          <cell r="A456" t="str">
            <v>SAV021</v>
          </cell>
        </row>
        <row r="457">
          <cell r="A457" t="str">
            <v>SAV027</v>
          </cell>
        </row>
        <row r="458">
          <cell r="A458" t="str">
            <v>SAV029</v>
          </cell>
        </row>
        <row r="459">
          <cell r="A459" t="str">
            <v>SCA002</v>
          </cell>
        </row>
        <row r="460">
          <cell r="A460" t="str">
            <v>SCA006</v>
          </cell>
        </row>
        <row r="461">
          <cell r="A461" t="str">
            <v>SCA007</v>
          </cell>
        </row>
        <row r="462">
          <cell r="A462" t="str">
            <v>SCA009</v>
          </cell>
        </row>
        <row r="463">
          <cell r="A463" t="str">
            <v>SCA014</v>
          </cell>
        </row>
        <row r="464">
          <cell r="A464" t="str">
            <v>SCA015</v>
          </cell>
        </row>
        <row r="465">
          <cell r="A465" t="str">
            <v>SEC001</v>
          </cell>
        </row>
        <row r="466">
          <cell r="A466" t="str">
            <v>SEC009</v>
          </cell>
        </row>
        <row r="467">
          <cell r="A467" t="str">
            <v>SED004</v>
          </cell>
        </row>
        <row r="468">
          <cell r="A468" t="str">
            <v>SED005</v>
          </cell>
        </row>
        <row r="469">
          <cell r="A469" t="str">
            <v>SED007</v>
          </cell>
        </row>
        <row r="470">
          <cell r="A470" t="str">
            <v>SER010</v>
          </cell>
        </row>
        <row r="471">
          <cell r="A471" t="str">
            <v>SER013</v>
          </cell>
        </row>
        <row r="472">
          <cell r="A472" t="str">
            <v>SEV001</v>
          </cell>
        </row>
        <row r="473">
          <cell r="A473" t="str">
            <v>SIL008</v>
          </cell>
        </row>
        <row r="474">
          <cell r="A474" t="str">
            <v>SIL009</v>
          </cell>
        </row>
        <row r="475">
          <cell r="A475" t="str">
            <v>SIL013</v>
          </cell>
        </row>
        <row r="476">
          <cell r="A476" t="str">
            <v>SME001</v>
          </cell>
        </row>
        <row r="477">
          <cell r="A477" t="str">
            <v>SME003</v>
          </cell>
        </row>
        <row r="478">
          <cell r="A478" t="str">
            <v>SMO003</v>
          </cell>
        </row>
        <row r="479">
          <cell r="A479" t="str">
            <v>SMO004</v>
          </cell>
        </row>
        <row r="480">
          <cell r="A480" t="str">
            <v>SMO005</v>
          </cell>
        </row>
        <row r="481">
          <cell r="A481" t="str">
            <v>SOD020</v>
          </cell>
        </row>
        <row r="482">
          <cell r="A482" t="str">
            <v>SOD021</v>
          </cell>
        </row>
        <row r="483">
          <cell r="A483" t="str">
            <v>SOD024</v>
          </cell>
        </row>
        <row r="484">
          <cell r="A484" t="str">
            <v>SOL012</v>
          </cell>
        </row>
        <row r="485">
          <cell r="A485" t="str">
            <v>SOL013</v>
          </cell>
        </row>
        <row r="486">
          <cell r="A486" t="str">
            <v>SOL014</v>
          </cell>
        </row>
        <row r="487">
          <cell r="A487" t="str">
            <v>SPA010</v>
          </cell>
        </row>
        <row r="488">
          <cell r="A488" t="str">
            <v>SPA012</v>
          </cell>
        </row>
        <row r="489">
          <cell r="A489" t="str">
            <v>SPI013</v>
          </cell>
        </row>
        <row r="490">
          <cell r="A490" t="str">
            <v>SPU002</v>
          </cell>
        </row>
        <row r="491">
          <cell r="A491" t="str">
            <v>STA013</v>
          </cell>
        </row>
        <row r="492">
          <cell r="A492" t="str">
            <v>STE001</v>
          </cell>
        </row>
        <row r="493">
          <cell r="A493" t="str">
            <v>STE013</v>
          </cell>
        </row>
        <row r="494">
          <cell r="A494" t="str">
            <v>STE019</v>
          </cell>
        </row>
        <row r="495">
          <cell r="A495" t="str">
            <v>STE020</v>
          </cell>
        </row>
        <row r="496">
          <cell r="A496" t="str">
            <v>SUF002</v>
          </cell>
        </row>
        <row r="497">
          <cell r="A497" t="str">
            <v>SUL013</v>
          </cell>
        </row>
        <row r="498">
          <cell r="A498" t="str">
            <v>SUN013</v>
          </cell>
        </row>
        <row r="499">
          <cell r="A499" t="str">
            <v>SYN004</v>
          </cell>
        </row>
        <row r="500">
          <cell r="A500" t="str">
            <v>TAC014</v>
          </cell>
        </row>
        <row r="501">
          <cell r="A501" t="str">
            <v>TAC015</v>
          </cell>
        </row>
        <row r="502">
          <cell r="A502" t="str">
            <v>TAN003</v>
          </cell>
        </row>
        <row r="503">
          <cell r="A503" t="str">
            <v>TAN010</v>
          </cell>
        </row>
        <row r="504">
          <cell r="A504" t="str">
            <v>TAT002</v>
          </cell>
        </row>
        <row r="505">
          <cell r="A505" t="str">
            <v>TAV004</v>
          </cell>
        </row>
        <row r="506">
          <cell r="A506" t="str">
            <v>TAZ001</v>
          </cell>
        </row>
        <row r="507">
          <cell r="A507" t="str">
            <v>TAZ015</v>
          </cell>
        </row>
        <row r="508">
          <cell r="A508" t="str">
            <v>TEA006</v>
          </cell>
        </row>
        <row r="509">
          <cell r="A509" t="str">
            <v>TEA007</v>
          </cell>
        </row>
        <row r="510">
          <cell r="A510" t="str">
            <v>TEL011</v>
          </cell>
        </row>
        <row r="511">
          <cell r="A511" t="str">
            <v>TEL012</v>
          </cell>
        </row>
        <row r="512">
          <cell r="A512" t="str">
            <v>TEN013</v>
          </cell>
        </row>
        <row r="513">
          <cell r="A513" t="str">
            <v>TEN014</v>
          </cell>
        </row>
        <row r="514">
          <cell r="A514" t="str">
            <v>TEN015</v>
          </cell>
        </row>
        <row r="515">
          <cell r="A515" t="str">
            <v>TEN021</v>
          </cell>
        </row>
        <row r="516">
          <cell r="A516" t="str">
            <v>TET009</v>
          </cell>
        </row>
        <row r="517">
          <cell r="A517" t="str">
            <v>THU004</v>
          </cell>
        </row>
        <row r="518">
          <cell r="A518" t="str">
            <v>THU011</v>
          </cell>
        </row>
        <row r="519">
          <cell r="A519" t="str">
            <v>TIE001</v>
          </cell>
        </row>
        <row r="520">
          <cell r="A520" t="str">
            <v>TIM006</v>
          </cell>
        </row>
        <row r="521">
          <cell r="A521" t="str">
            <v>TOB002</v>
          </cell>
        </row>
        <row r="522">
          <cell r="A522" t="str">
            <v>TOB007</v>
          </cell>
        </row>
        <row r="523">
          <cell r="A523" t="str">
            <v>TOP011</v>
          </cell>
        </row>
        <row r="524">
          <cell r="A524" t="str">
            <v>TRA005</v>
          </cell>
        </row>
        <row r="525">
          <cell r="A525" t="str">
            <v>TRA011</v>
          </cell>
        </row>
        <row r="526">
          <cell r="A526" t="str">
            <v>TRA013</v>
          </cell>
        </row>
        <row r="527">
          <cell r="A527" t="str">
            <v>TRA025</v>
          </cell>
        </row>
        <row r="528">
          <cell r="A528" t="str">
            <v>TRE004</v>
          </cell>
        </row>
        <row r="529">
          <cell r="A529" t="str">
            <v>TRE008</v>
          </cell>
        </row>
        <row r="530">
          <cell r="A530" t="str">
            <v>TRI040</v>
          </cell>
        </row>
        <row r="531">
          <cell r="A531" t="str">
            <v>TRO009</v>
          </cell>
        </row>
        <row r="532">
          <cell r="A532" t="str">
            <v>TWY001</v>
          </cell>
        </row>
        <row r="533">
          <cell r="A533" t="str">
            <v>TWY002</v>
          </cell>
        </row>
        <row r="534">
          <cell r="A534" t="str">
            <v>TYR004</v>
          </cell>
        </row>
        <row r="535">
          <cell r="A535" t="str">
            <v>TYR010</v>
          </cell>
        </row>
        <row r="536">
          <cell r="A536" t="str">
            <v>URS005</v>
          </cell>
        </row>
        <row r="537">
          <cell r="A537" t="str">
            <v>URU002</v>
          </cell>
        </row>
        <row r="538">
          <cell r="A538" t="str">
            <v>UTR001</v>
          </cell>
        </row>
        <row r="539">
          <cell r="A539" t="str">
            <v>VAD002</v>
          </cell>
        </row>
        <row r="540">
          <cell r="A540" t="str">
            <v>VAD004</v>
          </cell>
        </row>
        <row r="541">
          <cell r="A541" t="str">
            <v>VAD006</v>
          </cell>
        </row>
        <row r="542">
          <cell r="A542" t="str">
            <v>VAL005</v>
          </cell>
        </row>
        <row r="543">
          <cell r="A543" t="str">
            <v>VAN005</v>
          </cell>
        </row>
        <row r="544">
          <cell r="A544" t="str">
            <v>VAN011</v>
          </cell>
        </row>
        <row r="545">
          <cell r="A545" t="str">
            <v>VAS007</v>
          </cell>
        </row>
        <row r="546">
          <cell r="A546" t="str">
            <v>VEN010</v>
          </cell>
        </row>
        <row r="547">
          <cell r="A547" t="str">
            <v>VEN012</v>
          </cell>
        </row>
        <row r="548">
          <cell r="A548" t="str">
            <v>VER012</v>
          </cell>
        </row>
        <row r="549">
          <cell r="A549" t="str">
            <v>VIA005</v>
          </cell>
        </row>
        <row r="550">
          <cell r="A550" t="str">
            <v>VIG003</v>
          </cell>
        </row>
        <row r="551">
          <cell r="A551" t="str">
            <v>VIH001</v>
          </cell>
        </row>
        <row r="552">
          <cell r="A552" t="str">
            <v>VIN005</v>
          </cell>
        </row>
        <row r="553">
          <cell r="A553" t="str">
            <v>VIN023</v>
          </cell>
        </row>
        <row r="554">
          <cell r="A554" t="str">
            <v>VIN024</v>
          </cell>
        </row>
        <row r="555">
          <cell r="A555" t="str">
            <v>VIN026</v>
          </cell>
        </row>
        <row r="556">
          <cell r="A556" t="str">
            <v>VIN027</v>
          </cell>
        </row>
        <row r="557">
          <cell r="A557" t="str">
            <v>VINZ001</v>
          </cell>
        </row>
        <row r="558">
          <cell r="A558" t="str">
            <v>VIT023</v>
          </cell>
        </row>
        <row r="559">
          <cell r="A559" t="str">
            <v>VIT036</v>
          </cell>
        </row>
        <row r="560">
          <cell r="A560" t="str">
            <v>VIT037</v>
          </cell>
        </row>
        <row r="561">
          <cell r="A561" t="str">
            <v>VIT040</v>
          </cell>
        </row>
        <row r="562">
          <cell r="A562" t="str">
            <v>VIT056</v>
          </cell>
        </row>
        <row r="563">
          <cell r="A563" t="str">
            <v>VIT057</v>
          </cell>
        </row>
        <row r="564">
          <cell r="A564" t="str">
            <v>VIT058</v>
          </cell>
        </row>
        <row r="565">
          <cell r="A565" t="str">
            <v>VIT059</v>
          </cell>
        </row>
        <row r="566">
          <cell r="A566" t="str">
            <v>VIT066</v>
          </cell>
        </row>
        <row r="567">
          <cell r="A567" t="str">
            <v>VOL007</v>
          </cell>
        </row>
        <row r="568">
          <cell r="A568" t="str">
            <v>VOL008</v>
          </cell>
        </row>
        <row r="569">
          <cell r="A569" t="str">
            <v>VOX003</v>
          </cell>
        </row>
        <row r="570">
          <cell r="A570" t="str">
            <v>XA 001</v>
          </cell>
        </row>
        <row r="571">
          <cell r="A571" t="str">
            <v>XAM005</v>
          </cell>
        </row>
        <row r="572">
          <cell r="A572" t="str">
            <v>XAM007</v>
          </cell>
        </row>
        <row r="573">
          <cell r="A573" t="str">
            <v>XAR003</v>
          </cell>
        </row>
        <row r="574">
          <cell r="A574" t="str">
            <v>XAR004</v>
          </cell>
        </row>
        <row r="575">
          <cell r="A575" t="str">
            <v>XAT002</v>
          </cell>
        </row>
        <row r="576">
          <cell r="A576" t="str">
            <v>XIT001</v>
          </cell>
        </row>
        <row r="577">
          <cell r="A577" t="str">
            <v>XOL002</v>
          </cell>
        </row>
        <row r="578">
          <cell r="A578" t="str">
            <v>XOL004</v>
          </cell>
        </row>
        <row r="579">
          <cell r="A579" t="str">
            <v>XYL005</v>
          </cell>
        </row>
        <row r="580">
          <cell r="A580" t="str">
            <v>XYZ006</v>
          </cell>
        </row>
        <row r="581">
          <cell r="A581" t="str">
            <v>XYZ007</v>
          </cell>
        </row>
        <row r="582">
          <cell r="A582" t="str">
            <v>XYZ008</v>
          </cell>
        </row>
        <row r="583">
          <cell r="A583" t="str">
            <v>ZAL002</v>
          </cell>
        </row>
        <row r="584">
          <cell r="A584" t="str">
            <v>ZAR003</v>
          </cell>
        </row>
        <row r="585">
          <cell r="A585" t="str">
            <v>ZID002</v>
          </cell>
        </row>
        <row r="586">
          <cell r="A586" t="str">
            <v>ZIN002</v>
          </cell>
        </row>
        <row r="587">
          <cell r="A587" t="str">
            <v>ZIN025</v>
          </cell>
        </row>
        <row r="588">
          <cell r="A588" t="str">
            <v>ZIN027</v>
          </cell>
        </row>
        <row r="589">
          <cell r="A589" t="str">
            <v>ZIN028</v>
          </cell>
        </row>
        <row r="590">
          <cell r="A590" t="str">
            <v>ZIN032</v>
          </cell>
        </row>
        <row r="591">
          <cell r="A591" t="str">
            <v>ZIN043</v>
          </cell>
        </row>
        <row r="592">
          <cell r="A592" t="str">
            <v>ZIN045</v>
          </cell>
        </row>
        <row r="593">
          <cell r="A593" t="str">
            <v>ZIN046</v>
          </cell>
        </row>
        <row r="594">
          <cell r="A594" t="str">
            <v>ZIN048</v>
          </cell>
        </row>
        <row r="595">
          <cell r="A595" t="str">
            <v>ZIT003</v>
          </cell>
        </row>
        <row r="596">
          <cell r="A596" t="str">
            <v>ZYR009</v>
          </cell>
        </row>
        <row r="597">
          <cell r="A597" t="str">
            <v>ZYV002</v>
          </cell>
        </row>
        <row r="598">
          <cell r="A598" t="str">
            <v>ZYV003</v>
          </cell>
        </row>
        <row r="599">
          <cell r="A599" t="str">
            <v>MET057</v>
          </cell>
        </row>
        <row r="600">
          <cell r="A600" t="str">
            <v>MOR015</v>
          </cell>
        </row>
        <row r="601">
          <cell r="A601" t="str">
            <v>VEN013</v>
          </cell>
        </row>
        <row r="602">
          <cell r="A602" t="str">
            <v>ACI067</v>
          </cell>
        </row>
        <row r="603">
          <cell r="A603" t="str">
            <v>ACT007</v>
          </cell>
        </row>
        <row r="604">
          <cell r="A604" t="str">
            <v>AMS005</v>
          </cell>
        </row>
        <row r="605">
          <cell r="A605" t="str">
            <v>AZO002</v>
          </cell>
        </row>
        <row r="606">
          <cell r="A606" t="str">
            <v>COZ001</v>
          </cell>
        </row>
        <row r="607">
          <cell r="A607" t="str">
            <v>COZA001</v>
          </cell>
        </row>
        <row r="608">
          <cell r="A608" t="str">
            <v>FLU016</v>
          </cell>
        </row>
        <row r="609">
          <cell r="A609" t="str">
            <v>LEV025</v>
          </cell>
        </row>
        <row r="610">
          <cell r="A610" t="str">
            <v>MER011</v>
          </cell>
        </row>
        <row r="611">
          <cell r="A611" t="str">
            <v>MIZ004</v>
          </cell>
        </row>
        <row r="612">
          <cell r="A612" t="str">
            <v>NOV022</v>
          </cell>
        </row>
        <row r="613">
          <cell r="A613" t="str">
            <v>ORE007</v>
          </cell>
        </row>
        <row r="614">
          <cell r="A614" t="str">
            <v>PET007</v>
          </cell>
        </row>
        <row r="615">
          <cell r="A615" t="str">
            <v>URD001</v>
          </cell>
        </row>
        <row r="616">
          <cell r="A616" t="str">
            <v>AGI045</v>
          </cell>
        </row>
        <row r="617">
          <cell r="A617" t="str">
            <v>AUG039</v>
          </cell>
        </row>
        <row r="618">
          <cell r="A618" t="str">
            <v>CHA070</v>
          </cell>
        </row>
        <row r="619">
          <cell r="A619" t="str">
            <v>FEG003</v>
          </cell>
        </row>
        <row r="620">
          <cell r="A620" t="str">
            <v>LYR007</v>
          </cell>
        </row>
        <row r="621">
          <cell r="A621" t="str">
            <v>TEN022</v>
          </cell>
        </row>
        <row r="622">
          <cell r="A622" t="str">
            <v>UNI015</v>
          </cell>
        </row>
        <row r="623">
          <cell r="A623" t="str">
            <v>ZIN058</v>
          </cell>
        </row>
        <row r="624">
          <cell r="A624" t="str">
            <v>EUM005</v>
          </cell>
        </row>
        <row r="625">
          <cell r="A625" t="str">
            <v>ATO027</v>
          </cell>
        </row>
        <row r="626">
          <cell r="A626" t="str">
            <v>ATV001</v>
          </cell>
        </row>
        <row r="627">
          <cell r="A627" t="str">
            <v>AUG041</v>
          </cell>
        </row>
        <row r="628">
          <cell r="A628" t="str">
            <v>DEP018</v>
          </cell>
        </row>
        <row r="629">
          <cell r="A629" t="str">
            <v>ENT013</v>
          </cell>
        </row>
        <row r="630">
          <cell r="A630" t="str">
            <v>EPH004</v>
          </cell>
        </row>
        <row r="631">
          <cell r="A631" t="str">
            <v>GEN027</v>
          </cell>
        </row>
        <row r="632">
          <cell r="A632" t="str">
            <v>LAC022</v>
          </cell>
        </row>
        <row r="633">
          <cell r="A633" t="str">
            <v>MET060</v>
          </cell>
        </row>
        <row r="634">
          <cell r="A634" t="str">
            <v>NAT056</v>
          </cell>
        </row>
        <row r="635">
          <cell r="A635" t="str">
            <v>NIT009</v>
          </cell>
        </row>
        <row r="636">
          <cell r="A636" t="str">
            <v>POT007</v>
          </cell>
        </row>
        <row r="637">
          <cell r="A637" t="str">
            <v>HYD025</v>
          </cell>
        </row>
        <row r="638">
          <cell r="A638" t="str">
            <v>CLA024</v>
          </cell>
        </row>
        <row r="639">
          <cell r="A639" t="str">
            <v>HCQ006</v>
          </cell>
        </row>
        <row r="640">
          <cell r="A640" t="str">
            <v>MET043</v>
          </cell>
        </row>
        <row r="641">
          <cell r="A641" t="str">
            <v>SAG008</v>
          </cell>
        </row>
        <row r="642">
          <cell r="A642" t="str">
            <v>KAT005</v>
          </cell>
        </row>
        <row r="643">
          <cell r="A643" t="str">
            <v>SPO013</v>
          </cell>
        </row>
        <row r="644">
          <cell r="A644" t="str">
            <v>PAR031</v>
          </cell>
        </row>
        <row r="645">
          <cell r="A645" t="str">
            <v>VOX004</v>
          </cell>
        </row>
        <row r="646">
          <cell r="A646" t="str">
            <v>AML007</v>
          </cell>
        </row>
        <row r="647">
          <cell r="A647" t="str">
            <v>CLA032</v>
          </cell>
        </row>
        <row r="648">
          <cell r="A648" t="str">
            <v>CRE049</v>
          </cell>
        </row>
        <row r="649">
          <cell r="A649" t="str">
            <v>GOF001</v>
          </cell>
        </row>
        <row r="650">
          <cell r="A650" t="str">
            <v>NAT052</v>
          </cell>
        </row>
        <row r="651">
          <cell r="A651" t="str">
            <v>NEV002</v>
          </cell>
        </row>
        <row r="652">
          <cell r="A652" t="str">
            <v>SPI016</v>
          </cell>
        </row>
        <row r="653">
          <cell r="A653" t="str">
            <v>STE022</v>
          </cell>
        </row>
        <row r="654">
          <cell r="A654" t="str">
            <v>TEL018</v>
          </cell>
        </row>
        <row r="655">
          <cell r="A655" t="str">
            <v>THU067</v>
          </cell>
        </row>
        <row r="656">
          <cell r="A656" t="str">
            <v>VIE014</v>
          </cell>
        </row>
        <row r="657">
          <cell r="A657" t="str">
            <v>XYZ010</v>
          </cell>
        </row>
        <row r="658">
          <cell r="A658" t="str">
            <v>NAT054</v>
          </cell>
        </row>
        <row r="659">
          <cell r="A659" t="str">
            <v>BIL029</v>
          </cell>
        </row>
        <row r="660">
          <cell r="A660" t="str">
            <v>COT007</v>
          </cell>
        </row>
        <row r="661">
          <cell r="A661" t="str">
            <v>BFS003</v>
          </cell>
        </row>
        <row r="662">
          <cell r="A662" t="str">
            <v>CEF076</v>
          </cell>
        </row>
        <row r="663">
          <cell r="A663" t="str">
            <v>HAD001</v>
          </cell>
        </row>
        <row r="664">
          <cell r="A664" t="str">
            <v>LOS009</v>
          </cell>
        </row>
        <row r="665">
          <cell r="A665" t="str">
            <v>NEB003</v>
          </cell>
        </row>
        <row r="666">
          <cell r="A666" t="str">
            <v>POV033</v>
          </cell>
        </row>
        <row r="667">
          <cell r="A667" t="str">
            <v>SAC005</v>
          </cell>
        </row>
        <row r="668">
          <cell r="A668" t="str">
            <v>SOL015</v>
          </cell>
        </row>
        <row r="669">
          <cell r="A669" t="str">
            <v>ACI066</v>
          </cell>
        </row>
        <row r="670">
          <cell r="A670" t="str">
            <v>AMC004</v>
          </cell>
        </row>
        <row r="671">
          <cell r="A671" t="str">
            <v>BFS004</v>
          </cell>
        </row>
        <row r="672">
          <cell r="A672" t="str">
            <v>DUP003</v>
          </cell>
        </row>
        <row r="673">
          <cell r="A673" t="str">
            <v>ETH010</v>
          </cell>
        </row>
        <row r="674">
          <cell r="A674" t="str">
            <v>GLU049</v>
          </cell>
        </row>
        <row r="675">
          <cell r="A675" t="str">
            <v>JAN004</v>
          </cell>
        </row>
        <row r="676">
          <cell r="A676" t="str">
            <v>LEV027</v>
          </cell>
        </row>
        <row r="677">
          <cell r="A677" t="str">
            <v>LID019</v>
          </cell>
        </row>
        <row r="678">
          <cell r="A678" t="str">
            <v>LOR022</v>
          </cell>
        </row>
        <row r="679">
          <cell r="A679" t="str">
            <v>SAV018</v>
          </cell>
        </row>
        <row r="680">
          <cell r="A680" t="str">
            <v>ZIN061</v>
          </cell>
        </row>
        <row r="681">
          <cell r="A681" t="str">
            <v>TAC018</v>
          </cell>
        </row>
        <row r="682">
          <cell r="A682" t="str">
            <v>MED040</v>
          </cell>
        </row>
        <row r="683">
          <cell r="A683" t="str">
            <v>CIP027</v>
          </cell>
        </row>
        <row r="684">
          <cell r="A684" t="str">
            <v>CON018</v>
          </cell>
        </row>
        <row r="685">
          <cell r="A685" t="str">
            <v>CRO012</v>
          </cell>
        </row>
        <row r="686">
          <cell r="A686" t="str">
            <v>DOX018</v>
          </cell>
        </row>
        <row r="687">
          <cell r="A687" t="str">
            <v>EOS017</v>
          </cell>
        </row>
        <row r="688">
          <cell r="A688" t="str">
            <v>RED016</v>
          </cell>
        </row>
        <row r="689">
          <cell r="A689" t="str">
            <v>SHA007</v>
          </cell>
        </row>
        <row r="690">
          <cell r="A690" t="str">
            <v>ATA006</v>
          </cell>
        </row>
        <row r="691">
          <cell r="A691" t="str">
            <v>AES012</v>
          </cell>
        </row>
        <row r="692">
          <cell r="A692" t="str">
            <v>MED047</v>
          </cell>
        </row>
        <row r="693">
          <cell r="A693" t="str">
            <v>NAT058</v>
          </cell>
        </row>
        <row r="694">
          <cell r="A694" t="str">
            <v>RAX002</v>
          </cell>
        </row>
        <row r="695">
          <cell r="A695" t="str">
            <v>VAL006</v>
          </cell>
        </row>
        <row r="696">
          <cell r="A696" t="str">
            <v>ALC016</v>
          </cell>
        </row>
        <row r="697">
          <cell r="A697" t="str">
            <v>ATO028</v>
          </cell>
        </row>
        <row r="698">
          <cell r="A698" t="str">
            <v>BET049</v>
          </cell>
        </row>
        <row r="699">
          <cell r="A699" t="str">
            <v>CUR023</v>
          </cell>
        </row>
        <row r="700">
          <cell r="A700" t="str">
            <v>INF006</v>
          </cell>
        </row>
        <row r="701">
          <cell r="A701" t="str">
            <v>SEC012</v>
          </cell>
        </row>
        <row r="702">
          <cell r="A702" t="str">
            <v>TER015</v>
          </cell>
        </row>
        <row r="703">
          <cell r="A703" t="str">
            <v>TWI002</v>
          </cell>
        </row>
        <row r="704">
          <cell r="A704" t="str">
            <v>VAL007</v>
          </cell>
        </row>
        <row r="705">
          <cell r="A705" t="str">
            <v>VIT070</v>
          </cell>
        </row>
        <row r="706">
          <cell r="A706" t="str">
            <v>ZIN052</v>
          </cell>
        </row>
        <row r="707">
          <cell r="A707" t="str">
            <v>AUG040</v>
          </cell>
        </row>
        <row r="708">
          <cell r="A708" t="str">
            <v>ESO008</v>
          </cell>
        </row>
        <row r="709">
          <cell r="A709" t="str">
            <v>PIR007</v>
          </cell>
        </row>
        <row r="710">
          <cell r="A710" t="str">
            <v>VOX005</v>
          </cell>
        </row>
        <row r="711">
          <cell r="A711" t="str">
            <v>CAL048</v>
          </cell>
        </row>
        <row r="712">
          <cell r="A712" t="str">
            <v>MET053</v>
          </cell>
        </row>
      </sheetData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8860A1-41DE-4820-ABDD-26311C8A6136}" name="Table44" displayName="Table44" ref="A12:W23" totalsRowShown="0" headerRowDxfId="54" dataDxfId="52" headerRowBorderDxfId="53" tableBorderDxfId="51" totalsRowBorderDxfId="50">
  <autoFilter ref="A12:W23" xr:uid="{7060C8C1-1F2C-49E7-85BC-F2990D1844DF}"/>
  <tableColumns count="23">
    <tableColumn id="1" xr3:uid="{BD30CBE4-C3DB-4C3C-9C5D-1934E17860F9}" name="(1)" dataDxfId="49"/>
    <tableColumn id="2" xr3:uid="{BA1A2B73-4CE5-4D90-8E77-4EAE47B5BA91}" name="(2)" dataDxfId="48"/>
    <tableColumn id="3" xr3:uid="{2CBEC76D-C7F3-4D46-9B0B-2726C5627CC9}" name="(3)" dataDxfId="47"/>
    <tableColumn id="4" xr3:uid="{514EFCE3-E0F0-4307-8EED-A6FD5F109010}" name="(4)" dataDxfId="46"/>
    <tableColumn id="5" xr3:uid="{A03F1034-EB2A-47F4-A9A6-5A73D8A77398}" name="(5)" dataDxfId="45"/>
    <tableColumn id="6" xr3:uid="{E25BAADF-D340-4226-BCD2-AB1E08A6FB00}" name="(6)" dataDxfId="44"/>
    <tableColumn id="7" xr3:uid="{2023AC9B-9136-44EF-A7DF-434728CB3349}" name="(7)" dataDxfId="43"/>
    <tableColumn id="8" xr3:uid="{CE5AB4CD-F653-4AE0-93C4-7898BCF3042C}" name="(8)" dataDxfId="42"/>
    <tableColumn id="9" xr3:uid="{28579A89-AFE2-4957-AA43-FD6F36A391B1}" name="(9)" dataDxfId="41"/>
    <tableColumn id="10" xr3:uid="{225660FA-5566-4830-81C3-A8402D8BD47D}" name="(10)" dataDxfId="40" dataCellStyle="Comma"/>
    <tableColumn id="11" xr3:uid="{A682D198-817A-49B2-B184-5368DBC89579}" name="(11)" dataDxfId="39"/>
    <tableColumn id="12" xr3:uid="{BF0A4012-676C-4FF6-A7A4-60569943527B}" name="(12)" dataDxfId="38"/>
    <tableColumn id="13" xr3:uid="{63C7982D-FF1E-4930-95E4-D01263110BCE}" name="(13)" dataDxfId="37"/>
    <tableColumn id="14" xr3:uid="{96C644A5-D767-4FAA-99C2-5DEF96A21FD0}" name="(14)" dataDxfId="36"/>
    <tableColumn id="15" xr3:uid="{4344665F-07F0-4BA7-AD6B-1D93376F00A9}" name="(15)" dataDxfId="35"/>
    <tableColumn id="16" xr3:uid="{E4210EEC-79FC-480E-9883-F2766C3CE8BF}" name="(16)" dataDxfId="34"/>
    <tableColumn id="17" xr3:uid="{D0A867F8-0FBD-44FF-A4B0-9C63B7F5AA00}" name="(17)" dataDxfId="33"/>
    <tableColumn id="18" xr3:uid="{BCBC2C99-661F-4480-9202-30923512DF55}" name="(18)" dataDxfId="32"/>
    <tableColumn id="19" xr3:uid="{DEADF310-30A3-43C1-8214-DE26F97A8E6B}" name="(19)" dataDxfId="31"/>
    <tableColumn id="20" xr3:uid="{6B91655F-5520-462C-AAE7-299E701310CC}" name="(20)" dataDxfId="30"/>
    <tableColumn id="21" xr3:uid="{6E5E69D3-736B-477A-8F7B-4C32F83ADD9E}" name="(21)" dataDxfId="29"/>
    <tableColumn id="22" xr3:uid="{097FBB17-43AA-41EE-B2F1-A662D60DBB18}" name="(22)" dataDxfId="28"/>
    <tableColumn id="25" xr3:uid="{28D77C55-1FA7-41A5-9133-6590CD62934B}" name="(23)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868FC-047B-49F1-96D1-3FBB3BEF4FBD}" name="Table467" displayName="Table467" ref="A13:V23" totalsRowShown="0" headerRowDxfId="26" dataDxfId="24" headerRowBorderDxfId="25" tableBorderDxfId="23" totalsRowBorderDxfId="22">
  <autoFilter ref="A13:V23" xr:uid="{7060C8C1-1F2C-49E7-85BC-F2990D1844DF}"/>
  <tableColumns count="22">
    <tableColumn id="1" xr3:uid="{A0E7D0F3-6E23-4E94-AE5C-7BF77A3224BC}" name="(1)" dataDxfId="21"/>
    <tableColumn id="3" xr3:uid="{E8628813-05F8-4AF2-A9C3-F75835D604BA}" name="(2)" dataDxfId="20"/>
    <tableColumn id="4" xr3:uid="{E40411B7-0733-4621-9787-C178BCA4C4E0}" name="(3)" dataDxfId="19"/>
    <tableColumn id="5" xr3:uid="{85A184C6-B386-49F3-9D94-EFD337B46F0B}" name="(4)" dataDxfId="18"/>
    <tableColumn id="6" xr3:uid="{A78DC1F9-E1CA-430A-9029-F5DC61AC43CE}" name="(5)" dataDxfId="17"/>
    <tableColumn id="7" xr3:uid="{5132EE34-636D-4E9E-855E-8DB12561DBE5}" name="(6)" dataDxfId="16"/>
    <tableColumn id="8" xr3:uid="{7CB0C412-F62B-4D83-B47C-98A938654F17}" name="(7)" dataDxfId="15"/>
    <tableColumn id="9" xr3:uid="{8402D143-95D6-43CF-BAE8-F9DAFDAFFFC9}" name="(8)" dataDxfId="14"/>
    <tableColumn id="10" xr3:uid="{4F467B9F-0EBB-4441-809D-2BAFB48ABFF1}" name="(9)" dataDxfId="13" dataCellStyle="Comma"/>
    <tableColumn id="11" xr3:uid="{7B438CD1-46F9-4866-A338-6D180063FF1A}" name="(10)" dataDxfId="12"/>
    <tableColumn id="12" xr3:uid="{9EBA4AE6-A75F-4471-BCB8-5A3E2DF9855E}" name="(11)" dataDxfId="11"/>
    <tableColumn id="13" xr3:uid="{4EBE9CBE-728A-40BD-9645-1422193C23FC}" name="(12)" dataDxfId="10"/>
    <tableColumn id="14" xr3:uid="{2A542105-6112-47E4-A9D2-94B68DFAFC9E}" name="(13)" dataDxfId="9"/>
    <tableColumn id="15" xr3:uid="{D9F9AE83-AC05-4DD6-94E8-A8705D2D56D8}" name="(14)" dataDxfId="8"/>
    <tableColumn id="16" xr3:uid="{23856F5F-63E9-41A9-80DA-C6212C6A5556}" name="(15)" dataDxfId="7"/>
    <tableColumn id="17" xr3:uid="{2246CFEB-A8F0-415E-A8E3-8560C2090848}" name="(16)" dataDxfId="6"/>
    <tableColumn id="18" xr3:uid="{7798F056-A114-406A-AE61-8F38CB6CCF9E}" name="(17)" dataDxfId="5"/>
    <tableColumn id="19" xr3:uid="{F3DF3115-2809-4DE9-93E0-144BEC23A3A2}" name="(18)" dataDxfId="4"/>
    <tableColumn id="20" xr3:uid="{AC5D0620-DD90-4B29-9D9D-89DD4795DF12}" name="(19)" dataDxfId="3"/>
    <tableColumn id="21" xr3:uid="{4D24232A-D0F6-46CE-9866-F34D18A2D541}" name="(20)" dataDxfId="2"/>
    <tableColumn id="22" xr3:uid="{6ECD004C-9A93-4844-AEA2-1EDD5687E747}" name="(21)" dataDxfId="1"/>
    <tableColumn id="25" xr3:uid="{A87CD208-64AC-4E83-9EE9-0770046E0323}" name="(22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718B-B0CD-4B6A-AFF4-881ED539314B}">
  <sheetPr>
    <pageSetUpPr fitToPage="1"/>
  </sheetPr>
  <dimension ref="A1:N64"/>
  <sheetViews>
    <sheetView topLeftCell="A14" zoomScaleNormal="100" workbookViewId="0">
      <selection activeCell="K1" sqref="K1:P1048576"/>
    </sheetView>
  </sheetViews>
  <sheetFormatPr defaultRowHeight="16.5" x14ac:dyDescent="0.25"/>
  <cols>
    <col min="1" max="1" width="12" style="1" customWidth="1"/>
    <col min="2" max="2" width="9" style="1" hidden="1" customWidth="1"/>
    <col min="3" max="3" width="29.28515625" style="1" bestFit="1" customWidth="1"/>
    <col min="4" max="4" width="31" style="1" customWidth="1"/>
    <col min="5" max="5" width="23.28515625" style="1" customWidth="1"/>
    <col min="6" max="6" width="19" style="1" customWidth="1"/>
    <col min="7" max="7" width="14.140625" style="1" customWidth="1"/>
    <col min="8" max="8" width="12.5703125" style="1" customWidth="1"/>
    <col min="9" max="9" width="10.42578125" style="1" customWidth="1"/>
    <col min="10" max="10" width="13.140625" style="1" bestFit="1" customWidth="1"/>
    <col min="11" max="13" width="13.140625" style="1" customWidth="1"/>
    <col min="14" max="14" width="16.140625" style="1" bestFit="1" customWidth="1"/>
    <col min="15" max="16384" width="9.140625" style="1"/>
  </cols>
  <sheetData>
    <row r="1" spans="1:14" x14ac:dyDescent="0.25">
      <c r="J1" s="14" t="s">
        <v>198</v>
      </c>
      <c r="K1" s="14"/>
      <c r="L1" s="14"/>
      <c r="M1" s="14"/>
    </row>
    <row r="2" spans="1:14" x14ac:dyDescent="0.25">
      <c r="A2" s="87" t="s">
        <v>197</v>
      </c>
      <c r="B2" s="87"/>
      <c r="C2" s="87"/>
      <c r="F2" s="88" t="s">
        <v>196</v>
      </c>
      <c r="G2" s="88"/>
      <c r="H2" s="88"/>
      <c r="I2" s="88"/>
    </row>
    <row r="3" spans="1:14" x14ac:dyDescent="0.25">
      <c r="A3" s="87" t="s">
        <v>195</v>
      </c>
      <c r="B3" s="87"/>
      <c r="C3" s="87"/>
      <c r="F3" s="88" t="s">
        <v>194</v>
      </c>
      <c r="G3" s="88"/>
      <c r="H3" s="88"/>
      <c r="I3" s="88"/>
    </row>
    <row r="4" spans="1:14" x14ac:dyDescent="0.25">
      <c r="A4" s="88" t="s">
        <v>193</v>
      </c>
      <c r="B4" s="88"/>
      <c r="C4" s="88"/>
      <c r="D4" s="14"/>
    </row>
    <row r="5" spans="1:14" x14ac:dyDescent="0.25">
      <c r="A5" s="13"/>
      <c r="B5" s="13"/>
      <c r="C5" s="13"/>
      <c r="D5" s="13"/>
    </row>
    <row r="6" spans="1:14" ht="20.25" x14ac:dyDescent="0.3">
      <c r="A6" s="86" t="s">
        <v>192</v>
      </c>
      <c r="B6" s="86"/>
      <c r="C6" s="86"/>
      <c r="D6" s="86"/>
      <c r="E6" s="86"/>
      <c r="F6" s="86"/>
      <c r="G6" s="86"/>
      <c r="H6" s="86"/>
      <c r="I6" s="86"/>
      <c r="J6" s="86"/>
      <c r="K6" s="12"/>
      <c r="L6" s="12"/>
      <c r="M6" s="12"/>
    </row>
    <row r="7" spans="1:14" ht="20.25" x14ac:dyDescent="0.3">
      <c r="A7" s="86" t="s">
        <v>191</v>
      </c>
      <c r="B7" s="86"/>
      <c r="C7" s="86"/>
      <c r="D7" s="86"/>
      <c r="E7" s="86"/>
      <c r="F7" s="86"/>
      <c r="G7" s="86"/>
      <c r="H7" s="86"/>
      <c r="I7" s="86"/>
      <c r="J7" s="86"/>
      <c r="K7" s="12"/>
      <c r="L7" s="12"/>
      <c r="M7" s="12"/>
    </row>
    <row r="8" spans="1:14" ht="24.75" customHeight="1" x14ac:dyDescent="0.25">
      <c r="A8" s="87" t="s">
        <v>190</v>
      </c>
      <c r="B8" s="87"/>
      <c r="C8" s="87"/>
      <c r="D8" s="87"/>
      <c r="E8" s="87"/>
      <c r="F8" s="87"/>
      <c r="G8" s="87"/>
      <c r="H8" s="87"/>
      <c r="I8" s="87"/>
      <c r="J8" s="87"/>
      <c r="K8" s="11"/>
      <c r="L8" s="11"/>
      <c r="M8" s="11"/>
    </row>
    <row r="10" spans="1:14" ht="33" x14ac:dyDescent="0.25">
      <c r="A10" s="10" t="s">
        <v>189</v>
      </c>
      <c r="B10" s="10" t="s">
        <v>188</v>
      </c>
      <c r="C10" s="10" t="s">
        <v>187</v>
      </c>
      <c r="D10" s="10" t="s">
        <v>186</v>
      </c>
      <c r="E10" s="10" t="s">
        <v>185</v>
      </c>
      <c r="F10" s="10" t="s">
        <v>184</v>
      </c>
      <c r="G10" s="10" t="s">
        <v>183</v>
      </c>
      <c r="H10" s="10" t="s">
        <v>182</v>
      </c>
      <c r="I10" s="10" t="s">
        <v>181</v>
      </c>
      <c r="J10" s="10" t="s">
        <v>180</v>
      </c>
      <c r="K10" s="9"/>
      <c r="L10" s="9"/>
      <c r="M10" s="9"/>
    </row>
    <row r="11" spans="1:14" x14ac:dyDescent="0.25">
      <c r="A11" s="10">
        <v>1</v>
      </c>
      <c r="B11" s="10"/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9"/>
      <c r="L11" s="9"/>
      <c r="M11" s="9"/>
    </row>
    <row r="12" spans="1:14" ht="38.25" customHeight="1" x14ac:dyDescent="0.25">
      <c r="A12" s="8">
        <v>1</v>
      </c>
      <c r="B12" s="5">
        <v>116</v>
      </c>
      <c r="C12" s="5" t="s">
        <v>179</v>
      </c>
      <c r="D12" s="5" t="s">
        <v>178</v>
      </c>
      <c r="E12" s="5" t="s">
        <v>177</v>
      </c>
      <c r="F12" s="5" t="s">
        <v>5</v>
      </c>
      <c r="G12" s="5" t="s">
        <v>4</v>
      </c>
      <c r="H12" s="5" t="s">
        <v>46</v>
      </c>
      <c r="I12" s="5" t="s">
        <v>2</v>
      </c>
      <c r="J12" s="7">
        <v>6</v>
      </c>
      <c r="K12" s="4"/>
      <c r="L12" s="4"/>
      <c r="M12" s="4"/>
      <c r="N12" s="2"/>
    </row>
    <row r="13" spans="1:14" ht="38.25" customHeight="1" x14ac:dyDescent="0.25">
      <c r="A13" s="8">
        <v>2</v>
      </c>
      <c r="B13" s="5">
        <v>127</v>
      </c>
      <c r="C13" s="5" t="s">
        <v>176</v>
      </c>
      <c r="D13" s="5" t="s">
        <v>175</v>
      </c>
      <c r="E13" s="5" t="s">
        <v>98</v>
      </c>
      <c r="F13" s="5" t="s">
        <v>51</v>
      </c>
      <c r="G13" s="5" t="s">
        <v>32</v>
      </c>
      <c r="H13" s="5" t="s">
        <v>31</v>
      </c>
      <c r="I13" s="5" t="s">
        <v>2</v>
      </c>
      <c r="J13" s="7">
        <v>90</v>
      </c>
      <c r="K13" s="4"/>
      <c r="L13" s="4"/>
      <c r="M13" s="4"/>
      <c r="N13" s="2"/>
    </row>
    <row r="14" spans="1:14" ht="38.25" customHeight="1" x14ac:dyDescent="0.25">
      <c r="A14" s="8">
        <v>3</v>
      </c>
      <c r="B14" s="5">
        <v>165</v>
      </c>
      <c r="C14" s="5" t="s">
        <v>174</v>
      </c>
      <c r="D14" s="5" t="s">
        <v>165</v>
      </c>
      <c r="E14" s="5" t="s">
        <v>173</v>
      </c>
      <c r="F14" s="5" t="s">
        <v>168</v>
      </c>
      <c r="G14" s="5" t="s">
        <v>32</v>
      </c>
      <c r="H14" s="5" t="s">
        <v>167</v>
      </c>
      <c r="I14" s="5" t="s">
        <v>2</v>
      </c>
      <c r="J14" s="7">
        <v>600</v>
      </c>
      <c r="K14" s="4"/>
      <c r="L14" s="4"/>
      <c r="M14" s="4"/>
      <c r="N14" s="2"/>
    </row>
    <row r="15" spans="1:14" ht="38.25" customHeight="1" x14ac:dyDescent="0.25">
      <c r="A15" s="8">
        <v>4</v>
      </c>
      <c r="B15" s="5">
        <v>166</v>
      </c>
      <c r="C15" s="5" t="s">
        <v>172</v>
      </c>
      <c r="D15" s="5" t="s">
        <v>165</v>
      </c>
      <c r="E15" s="5" t="s">
        <v>171</v>
      </c>
      <c r="F15" s="5" t="s">
        <v>31</v>
      </c>
      <c r="G15" s="5" t="s">
        <v>32</v>
      </c>
      <c r="H15" s="5" t="s">
        <v>31</v>
      </c>
      <c r="I15" s="5" t="s">
        <v>2</v>
      </c>
      <c r="J15" s="7">
        <v>266</v>
      </c>
      <c r="K15" s="4"/>
      <c r="L15" s="4"/>
      <c r="M15" s="4"/>
      <c r="N15" s="2"/>
    </row>
    <row r="16" spans="1:14" ht="38.25" customHeight="1" x14ac:dyDescent="0.25">
      <c r="A16" s="8">
        <v>5</v>
      </c>
      <c r="B16" s="5">
        <v>167</v>
      </c>
      <c r="C16" s="5" t="s">
        <v>170</v>
      </c>
      <c r="D16" s="5" t="s">
        <v>165</v>
      </c>
      <c r="E16" s="5" t="s">
        <v>169</v>
      </c>
      <c r="F16" s="5" t="s">
        <v>168</v>
      </c>
      <c r="G16" s="5" t="s">
        <v>32</v>
      </c>
      <c r="H16" s="5" t="s">
        <v>167</v>
      </c>
      <c r="I16" s="5" t="s">
        <v>2</v>
      </c>
      <c r="J16" s="7">
        <v>1407</v>
      </c>
      <c r="K16" s="4"/>
      <c r="L16" s="4"/>
      <c r="M16" s="4"/>
      <c r="N16" s="2"/>
    </row>
    <row r="17" spans="1:14" ht="38.25" customHeight="1" x14ac:dyDescent="0.25">
      <c r="A17" s="8">
        <v>6</v>
      </c>
      <c r="B17" s="5">
        <v>164</v>
      </c>
      <c r="C17" s="5" t="s">
        <v>166</v>
      </c>
      <c r="D17" s="5" t="s">
        <v>165</v>
      </c>
      <c r="E17" s="5" t="s">
        <v>164</v>
      </c>
      <c r="F17" s="5" t="s">
        <v>31</v>
      </c>
      <c r="G17" s="5" t="s">
        <v>32</v>
      </c>
      <c r="H17" s="5" t="s">
        <v>31</v>
      </c>
      <c r="I17" s="5" t="s">
        <v>2</v>
      </c>
      <c r="J17" s="7">
        <v>28112</v>
      </c>
      <c r="K17" s="4"/>
      <c r="L17" s="4"/>
      <c r="M17" s="4"/>
      <c r="N17" s="2"/>
    </row>
    <row r="18" spans="1:14" ht="38.25" customHeight="1" x14ac:dyDescent="0.25">
      <c r="A18" s="8">
        <v>7</v>
      </c>
      <c r="B18" s="5">
        <v>249</v>
      </c>
      <c r="C18" s="5" t="s">
        <v>163</v>
      </c>
      <c r="D18" s="5" t="s">
        <v>162</v>
      </c>
      <c r="E18" s="5" t="s">
        <v>38</v>
      </c>
      <c r="F18" s="5" t="s">
        <v>31</v>
      </c>
      <c r="G18" s="5" t="s">
        <v>32</v>
      </c>
      <c r="H18" s="5" t="s">
        <v>31</v>
      </c>
      <c r="I18" s="5" t="s">
        <v>2</v>
      </c>
      <c r="J18" s="7">
        <v>40000</v>
      </c>
      <c r="K18" s="4"/>
      <c r="L18" s="4"/>
      <c r="M18" s="4"/>
      <c r="N18" s="2"/>
    </row>
    <row r="19" spans="1:14" ht="38.25" customHeight="1" x14ac:dyDescent="0.25">
      <c r="A19" s="8">
        <v>8</v>
      </c>
      <c r="B19" s="5">
        <v>273</v>
      </c>
      <c r="C19" s="5" t="s">
        <v>161</v>
      </c>
      <c r="D19" s="5" t="s">
        <v>160</v>
      </c>
      <c r="E19" s="5" t="s">
        <v>159</v>
      </c>
      <c r="F19" s="5" t="s">
        <v>158</v>
      </c>
      <c r="G19" s="5" t="s">
        <v>21</v>
      </c>
      <c r="H19" s="5" t="s">
        <v>46</v>
      </c>
      <c r="I19" s="5" t="s">
        <v>2</v>
      </c>
      <c r="J19" s="7">
        <v>20</v>
      </c>
      <c r="K19" s="4"/>
      <c r="L19" s="4"/>
      <c r="M19" s="4"/>
      <c r="N19" s="2"/>
    </row>
    <row r="20" spans="1:14" ht="38.25" customHeight="1" x14ac:dyDescent="0.25">
      <c r="A20" s="8">
        <v>9</v>
      </c>
      <c r="B20" s="5">
        <v>301</v>
      </c>
      <c r="C20" s="5" t="s">
        <v>157</v>
      </c>
      <c r="D20" s="5" t="s">
        <v>156</v>
      </c>
      <c r="E20" s="5" t="s">
        <v>155</v>
      </c>
      <c r="F20" s="5" t="s">
        <v>154</v>
      </c>
      <c r="G20" s="5" t="s">
        <v>10</v>
      </c>
      <c r="H20" s="5" t="s">
        <v>9</v>
      </c>
      <c r="I20" s="5" t="s">
        <v>2</v>
      </c>
      <c r="J20" s="7">
        <v>12428</v>
      </c>
      <c r="K20" s="4"/>
      <c r="L20" s="4"/>
      <c r="M20" s="4"/>
      <c r="N20" s="2"/>
    </row>
    <row r="21" spans="1:14" ht="38.25" customHeight="1" x14ac:dyDescent="0.25">
      <c r="A21" s="8">
        <v>10</v>
      </c>
      <c r="B21" s="5">
        <v>429</v>
      </c>
      <c r="C21" s="5" t="s">
        <v>153</v>
      </c>
      <c r="D21" s="5" t="s">
        <v>152</v>
      </c>
      <c r="E21" s="5" t="s">
        <v>87</v>
      </c>
      <c r="F21" s="5" t="s">
        <v>151</v>
      </c>
      <c r="G21" s="5" t="s">
        <v>4</v>
      </c>
      <c r="H21" s="5" t="s">
        <v>15</v>
      </c>
      <c r="I21" s="5" t="s">
        <v>2</v>
      </c>
      <c r="J21" s="7">
        <v>4140</v>
      </c>
      <c r="K21" s="4"/>
      <c r="L21" s="4"/>
      <c r="M21" s="4"/>
      <c r="N21" s="2"/>
    </row>
    <row r="22" spans="1:14" ht="38.25" customHeight="1" x14ac:dyDescent="0.25">
      <c r="A22" s="8">
        <v>11</v>
      </c>
      <c r="B22" s="5">
        <v>454</v>
      </c>
      <c r="C22" s="5" t="s">
        <v>150</v>
      </c>
      <c r="D22" s="5" t="s">
        <v>148</v>
      </c>
      <c r="E22" s="5" t="s">
        <v>68</v>
      </c>
      <c r="F22" s="5" t="s">
        <v>31</v>
      </c>
      <c r="G22" s="5" t="s">
        <v>32</v>
      </c>
      <c r="H22" s="5" t="s">
        <v>31</v>
      </c>
      <c r="I22" s="5" t="s">
        <v>2</v>
      </c>
      <c r="J22" s="7">
        <v>1000</v>
      </c>
      <c r="K22" s="4"/>
      <c r="L22" s="4"/>
      <c r="M22" s="4"/>
      <c r="N22" s="2"/>
    </row>
    <row r="23" spans="1:14" ht="38.25" customHeight="1" x14ac:dyDescent="0.25">
      <c r="A23" s="8">
        <v>12</v>
      </c>
      <c r="B23" s="5">
        <v>455</v>
      </c>
      <c r="C23" s="5" t="s">
        <v>149</v>
      </c>
      <c r="D23" s="5" t="s">
        <v>148</v>
      </c>
      <c r="E23" s="5" t="s">
        <v>81</v>
      </c>
      <c r="F23" s="5" t="s">
        <v>31</v>
      </c>
      <c r="G23" s="5" t="s">
        <v>32</v>
      </c>
      <c r="H23" s="5" t="s">
        <v>31</v>
      </c>
      <c r="I23" s="5" t="s">
        <v>2</v>
      </c>
      <c r="J23" s="7">
        <v>9260</v>
      </c>
      <c r="K23" s="4"/>
      <c r="L23" s="4"/>
      <c r="M23" s="4"/>
      <c r="N23" s="2"/>
    </row>
    <row r="24" spans="1:14" ht="38.25" customHeight="1" x14ac:dyDescent="0.25">
      <c r="A24" s="8">
        <v>13</v>
      </c>
      <c r="B24" s="5">
        <v>467</v>
      </c>
      <c r="C24" s="5" t="s">
        <v>147</v>
      </c>
      <c r="D24" s="5" t="s">
        <v>146</v>
      </c>
      <c r="E24" s="5" t="s">
        <v>145</v>
      </c>
      <c r="F24" s="5" t="s">
        <v>144</v>
      </c>
      <c r="G24" s="5" t="s">
        <v>32</v>
      </c>
      <c r="H24" s="5" t="s">
        <v>15</v>
      </c>
      <c r="I24" s="5" t="s">
        <v>2</v>
      </c>
      <c r="J24" s="7">
        <v>66</v>
      </c>
      <c r="K24" s="4"/>
      <c r="L24" s="4"/>
      <c r="M24" s="4"/>
      <c r="N24" s="2"/>
    </row>
    <row r="25" spans="1:14" ht="38.25" customHeight="1" x14ac:dyDescent="0.25">
      <c r="A25" s="8">
        <v>14</v>
      </c>
      <c r="B25" s="5">
        <v>477</v>
      </c>
      <c r="C25" s="5" t="s">
        <v>143</v>
      </c>
      <c r="D25" s="5" t="s">
        <v>142</v>
      </c>
      <c r="E25" s="5" t="s">
        <v>107</v>
      </c>
      <c r="F25" s="5" t="s">
        <v>141</v>
      </c>
      <c r="G25" s="5" t="s">
        <v>32</v>
      </c>
      <c r="H25" s="5" t="s">
        <v>31</v>
      </c>
      <c r="I25" s="5" t="s">
        <v>2</v>
      </c>
      <c r="J25" s="7">
        <v>9100</v>
      </c>
      <c r="K25" s="4"/>
      <c r="L25" s="4"/>
      <c r="M25" s="4"/>
      <c r="N25" s="2"/>
    </row>
    <row r="26" spans="1:14" ht="38.25" customHeight="1" x14ac:dyDescent="0.25">
      <c r="A26" s="8">
        <v>15</v>
      </c>
      <c r="B26" s="5">
        <v>936</v>
      </c>
      <c r="C26" s="5" t="s">
        <v>140</v>
      </c>
      <c r="D26" s="5" t="s">
        <v>139</v>
      </c>
      <c r="E26" s="5" t="s">
        <v>138</v>
      </c>
      <c r="F26" s="5" t="s">
        <v>137</v>
      </c>
      <c r="G26" s="5" t="s">
        <v>4</v>
      </c>
      <c r="H26" s="5" t="s">
        <v>15</v>
      </c>
      <c r="I26" s="5" t="s">
        <v>2</v>
      </c>
      <c r="J26" s="7">
        <v>300</v>
      </c>
      <c r="K26" s="4"/>
      <c r="L26" s="4"/>
      <c r="M26" s="4"/>
      <c r="N26" s="2"/>
    </row>
    <row r="27" spans="1:14" ht="38.25" customHeight="1" x14ac:dyDescent="0.25">
      <c r="A27" s="8">
        <v>16</v>
      </c>
      <c r="B27" s="5">
        <v>522</v>
      </c>
      <c r="C27" s="5" t="s">
        <v>136</v>
      </c>
      <c r="D27" s="5" t="s">
        <v>135</v>
      </c>
      <c r="E27" s="5" t="s">
        <v>81</v>
      </c>
      <c r="F27" s="5" t="s">
        <v>37</v>
      </c>
      <c r="G27" s="5" t="s">
        <v>32</v>
      </c>
      <c r="H27" s="5" t="s">
        <v>31</v>
      </c>
      <c r="I27" s="5" t="s">
        <v>2</v>
      </c>
      <c r="J27" s="7">
        <v>1280</v>
      </c>
      <c r="K27" s="4"/>
      <c r="L27" s="4"/>
      <c r="M27" s="4"/>
      <c r="N27" s="2"/>
    </row>
    <row r="28" spans="1:14" ht="38.25" customHeight="1" x14ac:dyDescent="0.25">
      <c r="A28" s="8">
        <v>17</v>
      </c>
      <c r="B28" s="5">
        <v>565</v>
      </c>
      <c r="C28" s="5" t="s">
        <v>134</v>
      </c>
      <c r="D28" s="5" t="s">
        <v>133</v>
      </c>
      <c r="E28" s="5" t="s">
        <v>132</v>
      </c>
      <c r="F28" s="5" t="s">
        <v>11</v>
      </c>
      <c r="G28" s="5" t="s">
        <v>10</v>
      </c>
      <c r="H28" s="5" t="s">
        <v>9</v>
      </c>
      <c r="I28" s="5" t="s">
        <v>2</v>
      </c>
      <c r="J28" s="7">
        <v>777</v>
      </c>
      <c r="K28" s="4"/>
      <c r="L28" s="4"/>
      <c r="M28" s="4"/>
      <c r="N28" s="2"/>
    </row>
    <row r="29" spans="1:14" ht="60" customHeight="1" x14ac:dyDescent="0.25">
      <c r="A29" s="8">
        <v>18</v>
      </c>
      <c r="B29" s="5">
        <v>573</v>
      </c>
      <c r="C29" s="5" t="s">
        <v>131</v>
      </c>
      <c r="D29" s="5" t="s">
        <v>130</v>
      </c>
      <c r="E29" s="5" t="s">
        <v>113</v>
      </c>
      <c r="F29" s="5" t="s">
        <v>37</v>
      </c>
      <c r="G29" s="5" t="s">
        <v>32</v>
      </c>
      <c r="H29" s="5" t="s">
        <v>31</v>
      </c>
      <c r="I29" s="5" t="s">
        <v>2</v>
      </c>
      <c r="J29" s="7">
        <v>120</v>
      </c>
      <c r="K29" s="4"/>
      <c r="L29" s="4"/>
      <c r="M29" s="4"/>
      <c r="N29" s="2"/>
    </row>
    <row r="30" spans="1:14" ht="38.25" customHeight="1" x14ac:dyDescent="0.25">
      <c r="A30" s="8">
        <v>19</v>
      </c>
      <c r="B30" s="5">
        <v>624</v>
      </c>
      <c r="C30" s="5" t="s">
        <v>129</v>
      </c>
      <c r="D30" s="5" t="s">
        <v>128</v>
      </c>
      <c r="E30" s="5" t="s">
        <v>98</v>
      </c>
      <c r="F30" s="5" t="s">
        <v>37</v>
      </c>
      <c r="G30" s="5" t="s">
        <v>32</v>
      </c>
      <c r="H30" s="5" t="s">
        <v>31</v>
      </c>
      <c r="I30" s="5" t="s">
        <v>2</v>
      </c>
      <c r="J30" s="7">
        <v>27000</v>
      </c>
      <c r="K30" s="4"/>
      <c r="L30" s="4"/>
      <c r="M30" s="4"/>
      <c r="N30" s="2"/>
    </row>
    <row r="31" spans="1:14" ht="38.25" customHeight="1" x14ac:dyDescent="0.25">
      <c r="A31" s="8">
        <v>20</v>
      </c>
      <c r="B31" s="5">
        <v>654</v>
      </c>
      <c r="C31" s="5" t="s">
        <v>127</v>
      </c>
      <c r="D31" s="5" t="s">
        <v>126</v>
      </c>
      <c r="E31" s="5" t="s">
        <v>125</v>
      </c>
      <c r="F31" s="5" t="s">
        <v>5</v>
      </c>
      <c r="G31" s="5" t="s">
        <v>4</v>
      </c>
      <c r="H31" s="5" t="s">
        <v>46</v>
      </c>
      <c r="I31" s="5" t="s">
        <v>2</v>
      </c>
      <c r="J31" s="7">
        <v>100</v>
      </c>
      <c r="K31" s="4"/>
      <c r="L31" s="4"/>
      <c r="M31" s="4"/>
      <c r="N31" s="2"/>
    </row>
    <row r="32" spans="1:14" ht="49.5" customHeight="1" x14ac:dyDescent="0.25">
      <c r="A32" s="8">
        <v>21</v>
      </c>
      <c r="B32" s="5">
        <v>731</v>
      </c>
      <c r="C32" s="5" t="s">
        <v>124</v>
      </c>
      <c r="D32" s="5" t="s">
        <v>123</v>
      </c>
      <c r="E32" s="5" t="s">
        <v>87</v>
      </c>
      <c r="F32" s="5" t="s">
        <v>122</v>
      </c>
      <c r="G32" s="5" t="s">
        <v>4</v>
      </c>
      <c r="H32" s="5" t="s">
        <v>15</v>
      </c>
      <c r="I32" s="5" t="s">
        <v>2</v>
      </c>
      <c r="J32" s="7">
        <v>56</v>
      </c>
      <c r="K32" s="4"/>
      <c r="L32" s="4"/>
      <c r="M32" s="4"/>
      <c r="N32" s="2"/>
    </row>
    <row r="33" spans="1:14" ht="75.75" customHeight="1" x14ac:dyDescent="0.25">
      <c r="A33" s="8">
        <v>22</v>
      </c>
      <c r="B33" s="5">
        <v>741</v>
      </c>
      <c r="C33" s="5" t="s">
        <v>121</v>
      </c>
      <c r="D33" s="5" t="s">
        <v>120</v>
      </c>
      <c r="E33" s="5" t="s">
        <v>38</v>
      </c>
      <c r="F33" s="5" t="s">
        <v>119</v>
      </c>
      <c r="G33" s="5" t="s">
        <v>32</v>
      </c>
      <c r="H33" s="5" t="s">
        <v>31</v>
      </c>
      <c r="I33" s="5" t="s">
        <v>2</v>
      </c>
      <c r="J33" s="7">
        <v>687</v>
      </c>
      <c r="K33" s="4"/>
      <c r="L33" s="4"/>
      <c r="M33" s="4"/>
      <c r="N33" s="2"/>
    </row>
    <row r="34" spans="1:14" ht="48" customHeight="1" x14ac:dyDescent="0.25">
      <c r="A34" s="8">
        <v>23</v>
      </c>
      <c r="B34" s="5">
        <v>743</v>
      </c>
      <c r="C34" s="5" t="s">
        <v>118</v>
      </c>
      <c r="D34" s="5" t="s">
        <v>117</v>
      </c>
      <c r="E34" s="5" t="s">
        <v>116</v>
      </c>
      <c r="F34" s="5" t="s">
        <v>86</v>
      </c>
      <c r="G34" s="5" t="s">
        <v>4</v>
      </c>
      <c r="H34" s="5" t="s">
        <v>15</v>
      </c>
      <c r="I34" s="5" t="s">
        <v>2</v>
      </c>
      <c r="J34" s="7">
        <v>108</v>
      </c>
      <c r="K34" s="4"/>
      <c r="L34" s="4"/>
      <c r="M34" s="4"/>
      <c r="N34" s="2"/>
    </row>
    <row r="35" spans="1:14" ht="38.25" customHeight="1" x14ac:dyDescent="0.25">
      <c r="A35" s="8">
        <v>24</v>
      </c>
      <c r="B35" s="5">
        <v>853</v>
      </c>
      <c r="C35" s="5" t="s">
        <v>115</v>
      </c>
      <c r="D35" s="5" t="s">
        <v>114</v>
      </c>
      <c r="E35" s="5" t="s">
        <v>113</v>
      </c>
      <c r="F35" s="5" t="s">
        <v>51</v>
      </c>
      <c r="G35" s="5" t="s">
        <v>32</v>
      </c>
      <c r="H35" s="5" t="s">
        <v>31</v>
      </c>
      <c r="I35" s="5" t="s">
        <v>2</v>
      </c>
      <c r="J35" s="7">
        <v>1100</v>
      </c>
      <c r="K35" s="4"/>
      <c r="L35" s="4"/>
      <c r="M35" s="4"/>
      <c r="N35" s="2"/>
    </row>
    <row r="36" spans="1:14" ht="38.25" customHeight="1" x14ac:dyDescent="0.25">
      <c r="A36" s="8">
        <v>25</v>
      </c>
      <c r="B36" s="5">
        <v>917</v>
      </c>
      <c r="C36" s="5" t="s">
        <v>112</v>
      </c>
      <c r="D36" s="5" t="s">
        <v>111</v>
      </c>
      <c r="E36" s="5" t="s">
        <v>34</v>
      </c>
      <c r="F36" s="5" t="s">
        <v>110</v>
      </c>
      <c r="G36" s="5" t="s">
        <v>32</v>
      </c>
      <c r="H36" s="5" t="s">
        <v>31</v>
      </c>
      <c r="I36" s="5" t="s">
        <v>2</v>
      </c>
      <c r="J36" s="7">
        <v>100</v>
      </c>
      <c r="K36" s="4"/>
      <c r="L36" s="4"/>
      <c r="M36" s="4"/>
      <c r="N36" s="2"/>
    </row>
    <row r="37" spans="1:14" ht="78" customHeight="1" x14ac:dyDescent="0.25">
      <c r="A37" s="8">
        <v>26</v>
      </c>
      <c r="B37" s="5">
        <v>944</v>
      </c>
      <c r="C37" s="5" t="s">
        <v>109</v>
      </c>
      <c r="D37" s="5" t="s">
        <v>108</v>
      </c>
      <c r="E37" s="5" t="s">
        <v>107</v>
      </c>
      <c r="F37" s="5" t="s">
        <v>106</v>
      </c>
      <c r="G37" s="5" t="s">
        <v>4</v>
      </c>
      <c r="H37" s="5" t="s">
        <v>15</v>
      </c>
      <c r="I37" s="5" t="s">
        <v>2</v>
      </c>
      <c r="J37" s="7">
        <v>48</v>
      </c>
      <c r="K37" s="4"/>
      <c r="L37" s="4"/>
      <c r="M37" s="4"/>
      <c r="N37" s="2"/>
    </row>
    <row r="38" spans="1:14" ht="118.5" customHeight="1" x14ac:dyDescent="0.25">
      <c r="A38" s="8">
        <v>27</v>
      </c>
      <c r="B38" s="5">
        <v>947</v>
      </c>
      <c r="C38" s="5" t="s">
        <v>105</v>
      </c>
      <c r="D38" s="5" t="s">
        <v>104</v>
      </c>
      <c r="E38" s="5" t="s">
        <v>103</v>
      </c>
      <c r="F38" s="5" t="s">
        <v>102</v>
      </c>
      <c r="G38" s="5" t="s">
        <v>4</v>
      </c>
      <c r="H38" s="5" t="s">
        <v>101</v>
      </c>
      <c r="I38" s="5" t="s">
        <v>2</v>
      </c>
      <c r="J38" s="7">
        <v>105</v>
      </c>
      <c r="K38" s="4"/>
      <c r="L38" s="4"/>
      <c r="M38" s="4"/>
      <c r="N38" s="2"/>
    </row>
    <row r="39" spans="1:14" ht="38.25" customHeight="1" x14ac:dyDescent="0.25">
      <c r="A39" s="8">
        <v>28</v>
      </c>
      <c r="B39" s="5">
        <v>1063</v>
      </c>
      <c r="C39" s="5" t="s">
        <v>100</v>
      </c>
      <c r="D39" s="5" t="s">
        <v>99</v>
      </c>
      <c r="E39" s="5" t="s">
        <v>98</v>
      </c>
      <c r="F39" s="5" t="s">
        <v>37</v>
      </c>
      <c r="G39" s="5" t="s">
        <v>32</v>
      </c>
      <c r="H39" s="5" t="s">
        <v>31</v>
      </c>
      <c r="I39" s="5" t="s">
        <v>2</v>
      </c>
      <c r="J39" s="7">
        <v>27560</v>
      </c>
      <c r="K39" s="4"/>
      <c r="L39" s="4"/>
      <c r="M39" s="4"/>
      <c r="N39" s="2"/>
    </row>
    <row r="40" spans="1:14" ht="38.25" customHeight="1" x14ac:dyDescent="0.25">
      <c r="A40" s="8">
        <v>29</v>
      </c>
      <c r="B40" s="5">
        <v>1082</v>
      </c>
      <c r="C40" s="5" t="s">
        <v>97</v>
      </c>
      <c r="D40" s="5" t="s">
        <v>96</v>
      </c>
      <c r="E40" s="5" t="s">
        <v>95</v>
      </c>
      <c r="F40" s="5" t="s">
        <v>64</v>
      </c>
      <c r="G40" s="5" t="s">
        <v>63</v>
      </c>
      <c r="H40" s="5" t="s">
        <v>15</v>
      </c>
      <c r="I40" s="5" t="s">
        <v>2</v>
      </c>
      <c r="J40" s="7">
        <v>10</v>
      </c>
      <c r="K40" s="4"/>
      <c r="L40" s="4"/>
      <c r="M40" s="4"/>
      <c r="N40" s="2"/>
    </row>
    <row r="41" spans="1:14" ht="38.25" customHeight="1" x14ac:dyDescent="0.25">
      <c r="A41" s="8">
        <v>30</v>
      </c>
      <c r="B41" s="5">
        <v>1104</v>
      </c>
      <c r="C41" s="5" t="s">
        <v>94</v>
      </c>
      <c r="D41" s="5" t="s">
        <v>93</v>
      </c>
      <c r="E41" s="5" t="s">
        <v>92</v>
      </c>
      <c r="F41" s="5" t="s">
        <v>91</v>
      </c>
      <c r="G41" s="5" t="s">
        <v>4</v>
      </c>
      <c r="H41" s="5" t="s">
        <v>90</v>
      </c>
      <c r="I41" s="5" t="s">
        <v>2</v>
      </c>
      <c r="J41" s="7">
        <v>140</v>
      </c>
      <c r="K41" s="4"/>
      <c r="L41" s="4"/>
      <c r="M41" s="4"/>
      <c r="N41" s="2"/>
    </row>
    <row r="42" spans="1:14" ht="74.25" customHeight="1" x14ac:dyDescent="0.25">
      <c r="A42" s="8">
        <v>31</v>
      </c>
      <c r="B42" s="5">
        <v>1183</v>
      </c>
      <c r="C42" s="5" t="s">
        <v>89</v>
      </c>
      <c r="D42" s="5" t="s">
        <v>88</v>
      </c>
      <c r="E42" s="5" t="s">
        <v>87</v>
      </c>
      <c r="F42" s="5" t="s">
        <v>86</v>
      </c>
      <c r="G42" s="5" t="s">
        <v>4</v>
      </c>
      <c r="H42" s="5" t="s">
        <v>15</v>
      </c>
      <c r="I42" s="5" t="s">
        <v>2</v>
      </c>
      <c r="J42" s="7">
        <v>170</v>
      </c>
      <c r="K42" s="4"/>
      <c r="L42" s="4"/>
      <c r="M42" s="4"/>
      <c r="N42" s="2"/>
    </row>
    <row r="43" spans="1:14" ht="38.25" customHeight="1" x14ac:dyDescent="0.25">
      <c r="A43" s="8">
        <v>32</v>
      </c>
      <c r="B43" s="5">
        <v>1188</v>
      </c>
      <c r="C43" s="5" t="s">
        <v>85</v>
      </c>
      <c r="D43" s="5" t="s">
        <v>82</v>
      </c>
      <c r="E43" s="5" t="s">
        <v>84</v>
      </c>
      <c r="F43" s="5" t="s">
        <v>37</v>
      </c>
      <c r="G43" s="5" t="s">
        <v>32</v>
      </c>
      <c r="H43" s="5" t="s">
        <v>31</v>
      </c>
      <c r="I43" s="5" t="s">
        <v>2</v>
      </c>
      <c r="J43" s="7">
        <v>100</v>
      </c>
      <c r="K43" s="4"/>
      <c r="L43" s="4"/>
      <c r="M43" s="4"/>
      <c r="N43" s="2"/>
    </row>
    <row r="44" spans="1:14" ht="38.25" customHeight="1" x14ac:dyDescent="0.25">
      <c r="A44" s="8">
        <v>33</v>
      </c>
      <c r="B44" s="5">
        <v>1189</v>
      </c>
      <c r="C44" s="5" t="s">
        <v>83</v>
      </c>
      <c r="D44" s="5" t="s">
        <v>82</v>
      </c>
      <c r="E44" s="5" t="s">
        <v>81</v>
      </c>
      <c r="F44" s="5" t="s">
        <v>37</v>
      </c>
      <c r="G44" s="5" t="s">
        <v>32</v>
      </c>
      <c r="H44" s="5" t="s">
        <v>31</v>
      </c>
      <c r="I44" s="5" t="s">
        <v>2</v>
      </c>
      <c r="J44" s="7">
        <v>100</v>
      </c>
      <c r="K44" s="4"/>
      <c r="L44" s="4"/>
      <c r="M44" s="4"/>
      <c r="N44" s="2"/>
    </row>
    <row r="45" spans="1:14" ht="68.25" customHeight="1" x14ac:dyDescent="0.25">
      <c r="A45" s="8">
        <v>34</v>
      </c>
      <c r="B45" s="5">
        <v>1248</v>
      </c>
      <c r="C45" s="5" t="s">
        <v>80</v>
      </c>
      <c r="D45" s="5" t="s">
        <v>79</v>
      </c>
      <c r="E45" s="5" t="s">
        <v>78</v>
      </c>
      <c r="F45" s="5" t="s">
        <v>59</v>
      </c>
      <c r="G45" s="5" t="s">
        <v>4</v>
      </c>
      <c r="H45" s="5" t="s">
        <v>31</v>
      </c>
      <c r="I45" s="5" t="s">
        <v>2</v>
      </c>
      <c r="J45" s="7">
        <v>426</v>
      </c>
      <c r="K45" s="4"/>
      <c r="L45" s="4"/>
      <c r="M45" s="4"/>
      <c r="N45" s="2"/>
    </row>
    <row r="46" spans="1:14" ht="38.25" customHeight="1" x14ac:dyDescent="0.25">
      <c r="A46" s="8">
        <v>35</v>
      </c>
      <c r="B46" s="5">
        <v>1251</v>
      </c>
      <c r="C46" s="5" t="s">
        <v>76</v>
      </c>
      <c r="D46" s="5" t="s">
        <v>75</v>
      </c>
      <c r="E46" s="5" t="s">
        <v>77</v>
      </c>
      <c r="F46" s="5" t="s">
        <v>33</v>
      </c>
      <c r="G46" s="5" t="s">
        <v>32</v>
      </c>
      <c r="H46" s="5" t="s">
        <v>31</v>
      </c>
      <c r="I46" s="5" t="s">
        <v>2</v>
      </c>
      <c r="J46" s="7">
        <v>38520</v>
      </c>
      <c r="K46" s="4"/>
      <c r="L46" s="4"/>
      <c r="M46" s="4"/>
      <c r="N46" s="2"/>
    </row>
    <row r="47" spans="1:14" ht="38.25" customHeight="1" x14ac:dyDescent="0.25">
      <c r="A47" s="8">
        <v>36</v>
      </c>
      <c r="B47" s="5">
        <v>1252</v>
      </c>
      <c r="C47" s="5" t="s">
        <v>76</v>
      </c>
      <c r="D47" s="5" t="s">
        <v>75</v>
      </c>
      <c r="E47" s="5" t="s">
        <v>74</v>
      </c>
      <c r="F47" s="5" t="s">
        <v>33</v>
      </c>
      <c r="G47" s="5" t="s">
        <v>32</v>
      </c>
      <c r="H47" s="5" t="s">
        <v>31</v>
      </c>
      <c r="I47" s="5" t="s">
        <v>2</v>
      </c>
      <c r="J47" s="7">
        <v>24870</v>
      </c>
      <c r="K47" s="4"/>
      <c r="L47" s="4"/>
      <c r="M47" s="4"/>
      <c r="N47" s="2"/>
    </row>
    <row r="48" spans="1:14" ht="38.25" customHeight="1" x14ac:dyDescent="0.25">
      <c r="A48" s="8">
        <v>37</v>
      </c>
      <c r="B48" s="5">
        <v>1312</v>
      </c>
      <c r="C48" s="5" t="s">
        <v>73</v>
      </c>
      <c r="D48" s="5" t="s">
        <v>72</v>
      </c>
      <c r="E48" s="5" t="s">
        <v>71</v>
      </c>
      <c r="F48" s="5" t="s">
        <v>64</v>
      </c>
      <c r="G48" s="5" t="s">
        <v>63</v>
      </c>
      <c r="H48" s="5" t="s">
        <v>15</v>
      </c>
      <c r="I48" s="5" t="s">
        <v>2</v>
      </c>
      <c r="J48" s="7">
        <v>11</v>
      </c>
      <c r="K48" s="4"/>
      <c r="L48" s="4"/>
      <c r="M48" s="4"/>
      <c r="N48" s="2"/>
    </row>
    <row r="49" spans="1:14" ht="38.25" customHeight="1" x14ac:dyDescent="0.25">
      <c r="A49" s="8">
        <v>38</v>
      </c>
      <c r="B49" s="5">
        <v>1322</v>
      </c>
      <c r="C49" s="5" t="s">
        <v>70</v>
      </c>
      <c r="D49" s="5" t="s">
        <v>69</v>
      </c>
      <c r="E49" s="5" t="s">
        <v>68</v>
      </c>
      <c r="F49" s="5" t="s">
        <v>51</v>
      </c>
      <c r="G49" s="5" t="s">
        <v>32</v>
      </c>
      <c r="H49" s="5" t="s">
        <v>31</v>
      </c>
      <c r="I49" s="5" t="s">
        <v>2</v>
      </c>
      <c r="J49" s="7">
        <v>50</v>
      </c>
      <c r="K49" s="4"/>
      <c r="L49" s="4"/>
      <c r="M49" s="4"/>
      <c r="N49" s="2"/>
    </row>
    <row r="50" spans="1:14" ht="38.25" customHeight="1" x14ac:dyDescent="0.25">
      <c r="A50" s="8">
        <v>39</v>
      </c>
      <c r="B50" s="5">
        <v>1336</v>
      </c>
      <c r="C50" s="5" t="s">
        <v>67</v>
      </c>
      <c r="D50" s="5" t="s">
        <v>66</v>
      </c>
      <c r="E50" s="5" t="s">
        <v>65</v>
      </c>
      <c r="F50" s="5" t="s">
        <v>64</v>
      </c>
      <c r="G50" s="5" t="s">
        <v>63</v>
      </c>
      <c r="H50" s="5" t="s">
        <v>15</v>
      </c>
      <c r="I50" s="5" t="s">
        <v>2</v>
      </c>
      <c r="J50" s="7">
        <v>10</v>
      </c>
      <c r="K50" s="4"/>
      <c r="L50" s="4"/>
      <c r="M50" s="4"/>
      <c r="N50" s="2"/>
    </row>
    <row r="51" spans="1:14" ht="76.5" customHeight="1" x14ac:dyDescent="0.25">
      <c r="A51" s="8">
        <v>40</v>
      </c>
      <c r="B51" s="5">
        <v>1548</v>
      </c>
      <c r="C51" s="5" t="s">
        <v>62</v>
      </c>
      <c r="D51" s="5" t="s">
        <v>61</v>
      </c>
      <c r="E51" s="5" t="s">
        <v>60</v>
      </c>
      <c r="F51" s="5" t="s">
        <v>59</v>
      </c>
      <c r="G51" s="5" t="s">
        <v>4</v>
      </c>
      <c r="H51" s="5" t="s">
        <v>15</v>
      </c>
      <c r="I51" s="5" t="s">
        <v>2</v>
      </c>
      <c r="J51" s="7">
        <v>168</v>
      </c>
      <c r="K51" s="4"/>
      <c r="L51" s="4"/>
      <c r="M51" s="4"/>
      <c r="N51" s="2"/>
    </row>
    <row r="52" spans="1:14" ht="99" x14ac:dyDescent="0.25">
      <c r="A52" s="8">
        <v>41</v>
      </c>
      <c r="B52" s="5">
        <v>1572</v>
      </c>
      <c r="C52" s="5" t="s">
        <v>58</v>
      </c>
      <c r="D52" s="5" t="s">
        <v>57</v>
      </c>
      <c r="E52" s="5" t="s">
        <v>56</v>
      </c>
      <c r="F52" s="5" t="s">
        <v>55</v>
      </c>
      <c r="G52" s="5" t="s">
        <v>4</v>
      </c>
      <c r="H52" s="5" t="s">
        <v>20</v>
      </c>
      <c r="I52" s="5" t="s">
        <v>2</v>
      </c>
      <c r="J52" s="7">
        <v>10</v>
      </c>
      <c r="K52" s="4"/>
      <c r="L52" s="4"/>
      <c r="M52" s="4"/>
      <c r="N52" s="2"/>
    </row>
    <row r="53" spans="1:14" ht="38.25" customHeight="1" x14ac:dyDescent="0.25">
      <c r="A53" s="8">
        <v>42</v>
      </c>
      <c r="B53" s="5">
        <v>1610</v>
      </c>
      <c r="C53" s="5" t="s">
        <v>54</v>
      </c>
      <c r="D53" s="5" t="s">
        <v>53</v>
      </c>
      <c r="E53" s="5" t="s">
        <v>52</v>
      </c>
      <c r="F53" s="5" t="s">
        <v>51</v>
      </c>
      <c r="G53" s="5" t="s">
        <v>32</v>
      </c>
      <c r="H53" s="5" t="s">
        <v>31</v>
      </c>
      <c r="I53" s="5" t="s">
        <v>2</v>
      </c>
      <c r="J53" s="7">
        <v>1400</v>
      </c>
      <c r="K53" s="4"/>
      <c r="L53" s="4"/>
      <c r="M53" s="4"/>
      <c r="N53" s="2"/>
    </row>
    <row r="54" spans="1:14" ht="49.5" x14ac:dyDescent="0.25">
      <c r="A54" s="8">
        <v>43</v>
      </c>
      <c r="B54" s="5">
        <v>1612</v>
      </c>
      <c r="C54" s="5" t="s">
        <v>50</v>
      </c>
      <c r="D54" s="5" t="s">
        <v>49</v>
      </c>
      <c r="E54" s="5" t="s">
        <v>48</v>
      </c>
      <c r="F54" s="5" t="s">
        <v>47</v>
      </c>
      <c r="G54" s="5" t="s">
        <v>4</v>
      </c>
      <c r="H54" s="5" t="s">
        <v>46</v>
      </c>
      <c r="I54" s="5" t="s">
        <v>2</v>
      </c>
      <c r="J54" s="7">
        <v>100</v>
      </c>
      <c r="K54" s="4"/>
      <c r="L54" s="4"/>
      <c r="M54" s="4"/>
      <c r="N54" s="2"/>
    </row>
    <row r="55" spans="1:14" ht="60" customHeight="1" x14ac:dyDescent="0.25">
      <c r="A55" s="8">
        <v>44</v>
      </c>
      <c r="B55" s="5">
        <v>1667</v>
      </c>
      <c r="C55" s="5" t="s">
        <v>44</v>
      </c>
      <c r="D55" s="5" t="s">
        <v>43</v>
      </c>
      <c r="E55" s="5" t="s">
        <v>45</v>
      </c>
      <c r="F55" s="5" t="s">
        <v>41</v>
      </c>
      <c r="G55" s="5" t="s">
        <v>4</v>
      </c>
      <c r="H55" s="5" t="s">
        <v>15</v>
      </c>
      <c r="I55" s="5" t="s">
        <v>2</v>
      </c>
      <c r="J55" s="7">
        <v>60</v>
      </c>
      <c r="K55" s="4"/>
      <c r="L55" s="4"/>
      <c r="M55" s="4"/>
      <c r="N55" s="2"/>
    </row>
    <row r="56" spans="1:14" ht="74.25" customHeight="1" x14ac:dyDescent="0.25">
      <c r="A56" s="8">
        <v>45</v>
      </c>
      <c r="B56" s="5">
        <v>1665</v>
      </c>
      <c r="C56" s="5" t="s">
        <v>44</v>
      </c>
      <c r="D56" s="5" t="s">
        <v>43</v>
      </c>
      <c r="E56" s="5" t="s">
        <v>42</v>
      </c>
      <c r="F56" s="5" t="s">
        <v>41</v>
      </c>
      <c r="G56" s="5" t="s">
        <v>4</v>
      </c>
      <c r="H56" s="5" t="s">
        <v>15</v>
      </c>
      <c r="I56" s="5" t="s">
        <v>2</v>
      </c>
      <c r="J56" s="7">
        <v>8</v>
      </c>
      <c r="K56" s="4"/>
      <c r="L56" s="4"/>
      <c r="M56" s="4"/>
      <c r="N56" s="2"/>
    </row>
    <row r="57" spans="1:14" ht="38.25" customHeight="1" x14ac:dyDescent="0.25">
      <c r="A57" s="8">
        <v>46</v>
      </c>
      <c r="B57" s="5">
        <v>1672</v>
      </c>
      <c r="C57" s="5" t="s">
        <v>40</v>
      </c>
      <c r="D57" s="5" t="s">
        <v>39</v>
      </c>
      <c r="E57" s="5" t="s">
        <v>38</v>
      </c>
      <c r="F57" s="5" t="s">
        <v>37</v>
      </c>
      <c r="G57" s="5" t="s">
        <v>32</v>
      </c>
      <c r="H57" s="5" t="s">
        <v>31</v>
      </c>
      <c r="I57" s="5" t="s">
        <v>2</v>
      </c>
      <c r="J57" s="7">
        <v>42</v>
      </c>
      <c r="K57" s="4"/>
      <c r="L57" s="4"/>
      <c r="M57" s="4"/>
      <c r="N57" s="2"/>
    </row>
    <row r="58" spans="1:14" ht="38.25" customHeight="1" x14ac:dyDescent="0.25">
      <c r="A58" s="8">
        <v>47</v>
      </c>
      <c r="B58" s="5">
        <v>1695</v>
      </c>
      <c r="C58" s="5" t="s">
        <v>36</v>
      </c>
      <c r="D58" s="5" t="s">
        <v>35</v>
      </c>
      <c r="E58" s="5" t="s">
        <v>34</v>
      </c>
      <c r="F58" s="5" t="s">
        <v>33</v>
      </c>
      <c r="G58" s="5" t="s">
        <v>32</v>
      </c>
      <c r="H58" s="5" t="s">
        <v>31</v>
      </c>
      <c r="I58" s="5" t="s">
        <v>2</v>
      </c>
      <c r="J58" s="7">
        <v>1390</v>
      </c>
      <c r="K58" s="4"/>
      <c r="L58" s="4"/>
      <c r="M58" s="4"/>
      <c r="N58" s="2"/>
    </row>
    <row r="59" spans="1:14" ht="49.5" x14ac:dyDescent="0.25">
      <c r="A59" s="8">
        <v>48</v>
      </c>
      <c r="B59" s="5">
        <v>1713</v>
      </c>
      <c r="C59" s="5" t="s">
        <v>30</v>
      </c>
      <c r="D59" s="5" t="s">
        <v>29</v>
      </c>
      <c r="E59" s="5" t="s">
        <v>28</v>
      </c>
      <c r="F59" s="5" t="s">
        <v>27</v>
      </c>
      <c r="G59" s="5" t="s">
        <v>21</v>
      </c>
      <c r="H59" s="5" t="s">
        <v>26</v>
      </c>
      <c r="I59" s="5" t="s">
        <v>2</v>
      </c>
      <c r="J59" s="7">
        <v>34</v>
      </c>
      <c r="K59" s="4"/>
      <c r="L59" s="4"/>
      <c r="M59" s="4"/>
      <c r="N59" s="2"/>
    </row>
    <row r="60" spans="1:14" ht="49.5" x14ac:dyDescent="0.25">
      <c r="A60" s="8">
        <v>49</v>
      </c>
      <c r="B60" s="5">
        <v>1737</v>
      </c>
      <c r="C60" s="5" t="s">
        <v>25</v>
      </c>
      <c r="D60" s="5" t="s">
        <v>24</v>
      </c>
      <c r="E60" s="5" t="s">
        <v>23</v>
      </c>
      <c r="F60" s="5" t="s">
        <v>22</v>
      </c>
      <c r="G60" s="5" t="s">
        <v>21</v>
      </c>
      <c r="H60" s="5" t="s">
        <v>20</v>
      </c>
      <c r="I60" s="5" t="s">
        <v>2</v>
      </c>
      <c r="J60" s="7">
        <v>2</v>
      </c>
      <c r="K60" s="4"/>
      <c r="L60" s="4"/>
      <c r="M60" s="4"/>
      <c r="N60" s="2"/>
    </row>
    <row r="61" spans="1:14" ht="55.5" customHeight="1" x14ac:dyDescent="0.25">
      <c r="A61" s="8">
        <v>50</v>
      </c>
      <c r="B61" s="5">
        <v>1778</v>
      </c>
      <c r="C61" s="5" t="s">
        <v>19</v>
      </c>
      <c r="D61" s="5" t="s">
        <v>18</v>
      </c>
      <c r="E61" s="5" t="s">
        <v>17</v>
      </c>
      <c r="F61" s="5" t="s">
        <v>16</v>
      </c>
      <c r="G61" s="5" t="s">
        <v>4</v>
      </c>
      <c r="H61" s="5" t="s">
        <v>15</v>
      </c>
      <c r="I61" s="5" t="s">
        <v>2</v>
      </c>
      <c r="J61" s="7">
        <v>504</v>
      </c>
      <c r="K61" s="4"/>
      <c r="L61" s="4"/>
      <c r="M61" s="4"/>
      <c r="N61" s="2"/>
    </row>
    <row r="62" spans="1:14" ht="38.25" customHeight="1" x14ac:dyDescent="0.25">
      <c r="A62" s="8">
        <v>51</v>
      </c>
      <c r="B62" s="5">
        <v>1854</v>
      </c>
      <c r="C62" s="5" t="s">
        <v>14</v>
      </c>
      <c r="D62" s="5" t="s">
        <v>13</v>
      </c>
      <c r="E62" s="5" t="s">
        <v>12</v>
      </c>
      <c r="F62" s="5" t="s">
        <v>11</v>
      </c>
      <c r="G62" s="5" t="s">
        <v>10</v>
      </c>
      <c r="H62" s="5" t="s">
        <v>9</v>
      </c>
      <c r="I62" s="5" t="s">
        <v>2</v>
      </c>
      <c r="J62" s="7">
        <v>520</v>
      </c>
      <c r="K62" s="4"/>
      <c r="L62" s="4"/>
      <c r="M62" s="4"/>
      <c r="N62" s="2"/>
    </row>
    <row r="63" spans="1:14" ht="38.25" customHeight="1" x14ac:dyDescent="0.25">
      <c r="A63" s="8">
        <v>52</v>
      </c>
      <c r="B63" s="5">
        <v>1899</v>
      </c>
      <c r="C63" s="5" t="s">
        <v>8</v>
      </c>
      <c r="D63" s="5" t="s">
        <v>7</v>
      </c>
      <c r="E63" s="5" t="s">
        <v>6</v>
      </c>
      <c r="F63" s="5" t="s">
        <v>5</v>
      </c>
      <c r="G63" s="5" t="s">
        <v>4</v>
      </c>
      <c r="H63" s="5" t="s">
        <v>3</v>
      </c>
      <c r="I63" s="5" t="s">
        <v>2</v>
      </c>
      <c r="J63" s="7">
        <v>83</v>
      </c>
      <c r="K63" s="4"/>
      <c r="L63" s="4"/>
      <c r="M63" s="4"/>
      <c r="N63" s="2"/>
    </row>
    <row r="64" spans="1:14" ht="33" x14ac:dyDescent="0.25">
      <c r="A64" s="5" t="s">
        <v>1</v>
      </c>
      <c r="B64" s="5"/>
      <c r="C64" s="6" t="s">
        <v>0</v>
      </c>
      <c r="D64" s="5"/>
      <c r="E64" s="5"/>
      <c r="F64" s="5"/>
      <c r="G64" s="5"/>
      <c r="H64" s="5"/>
      <c r="I64" s="5"/>
      <c r="J64" s="5"/>
      <c r="K64" s="3"/>
      <c r="L64" s="4"/>
      <c r="M64" s="3"/>
      <c r="N64" s="2"/>
    </row>
  </sheetData>
  <autoFilter ref="A10:J64" xr:uid="{ADC1A29B-8276-45FF-AB6A-B3366CA61FF4}"/>
  <mergeCells count="8">
    <mergeCell ref="A7:J7"/>
    <mergeCell ref="A8:J8"/>
    <mergeCell ref="A2:C2"/>
    <mergeCell ref="F2:I2"/>
    <mergeCell ref="A3:C3"/>
    <mergeCell ref="F3:I3"/>
    <mergeCell ref="A4:C4"/>
    <mergeCell ref="A6:J6"/>
  </mergeCells>
  <pageMargins left="0.51181102362204722" right="0.27559055118110237" top="0.67" bottom="0.39370078740157483" header="0.31496062992125984" footer="0.31496062992125984"/>
  <pageSetup paperSize="9" scale="63" fitToHeight="0" orientation="landscape" r:id="rId1"/>
  <headerFooter>
    <oddFooter>&amp;CTrang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6DE1-4726-4456-AD09-016006F8305C}">
  <sheetPr>
    <pageSetUpPr fitToPage="1"/>
  </sheetPr>
  <dimension ref="A1:Q205"/>
  <sheetViews>
    <sheetView workbookViewId="0">
      <pane xSplit="3" ySplit="10" topLeftCell="D114" activePane="bottomRight" state="frozen"/>
      <selection activeCell="E36" sqref="E36"/>
      <selection pane="topRight" activeCell="E36" sqref="E36"/>
      <selection pane="bottomLeft" activeCell="E36" sqref="E36"/>
      <selection pane="bottomRight" activeCell="K1" sqref="K1:N1048576"/>
    </sheetView>
  </sheetViews>
  <sheetFormatPr defaultRowHeight="16.5" x14ac:dyDescent="0.25"/>
  <cols>
    <col min="1" max="1" width="12" style="1" customWidth="1"/>
    <col min="2" max="2" width="9" style="1" hidden="1" customWidth="1"/>
    <col min="3" max="3" width="29.28515625" style="1" bestFit="1" customWidth="1"/>
    <col min="4" max="4" width="24.85546875" style="1" customWidth="1"/>
    <col min="5" max="5" width="23.28515625" style="1" customWidth="1"/>
    <col min="6" max="6" width="19" style="1" customWidth="1"/>
    <col min="7" max="7" width="17" style="1" customWidth="1"/>
    <col min="8" max="8" width="14.5703125" style="1" customWidth="1"/>
    <col min="9" max="9" width="15.85546875" style="15" bestFit="1" customWidth="1"/>
    <col min="10" max="11" width="15.85546875" style="15" customWidth="1"/>
    <col min="12" max="12" width="13.140625" style="1" bestFit="1" customWidth="1"/>
    <col min="13" max="16384" width="9.140625" style="1"/>
  </cols>
  <sheetData>
    <row r="1" spans="1:12" x14ac:dyDescent="0.25">
      <c r="A1" s="1" t="s">
        <v>483</v>
      </c>
      <c r="I1" s="13" t="s">
        <v>482</v>
      </c>
      <c r="J1" s="13"/>
      <c r="K1" s="13"/>
    </row>
    <row r="2" spans="1:12" x14ac:dyDescent="0.25">
      <c r="A2" s="87" t="s">
        <v>197</v>
      </c>
      <c r="B2" s="87"/>
      <c r="C2" s="87"/>
      <c r="D2" s="87"/>
      <c r="E2" s="88" t="s">
        <v>196</v>
      </c>
      <c r="F2" s="88"/>
      <c r="G2" s="88"/>
      <c r="H2" s="88"/>
      <c r="I2" s="88"/>
      <c r="J2" s="13"/>
      <c r="K2" s="13"/>
    </row>
    <row r="3" spans="1:12" x14ac:dyDescent="0.25">
      <c r="A3" s="87" t="s">
        <v>195</v>
      </c>
      <c r="B3" s="87"/>
      <c r="C3" s="87"/>
      <c r="D3" s="87"/>
      <c r="E3" s="88" t="s">
        <v>194</v>
      </c>
      <c r="F3" s="88"/>
      <c r="G3" s="88"/>
      <c r="H3" s="88"/>
      <c r="I3" s="88"/>
      <c r="J3" s="13"/>
      <c r="K3" s="13"/>
    </row>
    <row r="4" spans="1:12" x14ac:dyDescent="0.25">
      <c r="A4" s="88" t="s">
        <v>193</v>
      </c>
      <c r="B4" s="88"/>
      <c r="C4" s="88"/>
      <c r="D4" s="88"/>
      <c r="I4" s="24"/>
    </row>
    <row r="5" spans="1:12" x14ac:dyDescent="0.25">
      <c r="A5" s="13"/>
      <c r="B5" s="13"/>
      <c r="C5" s="13"/>
      <c r="D5" s="13"/>
      <c r="I5" s="24"/>
    </row>
    <row r="6" spans="1:12" ht="20.25" x14ac:dyDescent="0.3">
      <c r="A6" s="86" t="s">
        <v>481</v>
      </c>
      <c r="B6" s="86"/>
      <c r="C6" s="86"/>
      <c r="D6" s="86"/>
      <c r="E6" s="86"/>
      <c r="F6" s="86"/>
      <c r="G6" s="86"/>
      <c r="H6" s="86"/>
      <c r="I6" s="86"/>
      <c r="J6" s="12"/>
      <c r="K6" s="12"/>
      <c r="L6" s="25"/>
    </row>
    <row r="7" spans="1:12" ht="20.25" x14ac:dyDescent="0.3">
      <c r="A7" s="86" t="s">
        <v>480</v>
      </c>
      <c r="B7" s="86"/>
      <c r="C7" s="86"/>
      <c r="D7" s="86"/>
      <c r="E7" s="86"/>
      <c r="F7" s="86"/>
      <c r="G7" s="86"/>
      <c r="H7" s="86"/>
      <c r="I7" s="86"/>
      <c r="J7" s="12"/>
      <c r="K7" s="12"/>
      <c r="L7" s="25"/>
    </row>
    <row r="8" spans="1:12" x14ac:dyDescent="0.25">
      <c r="A8" s="87" t="s">
        <v>190</v>
      </c>
      <c r="B8" s="87"/>
      <c r="C8" s="87"/>
      <c r="D8" s="87"/>
      <c r="E8" s="87"/>
      <c r="F8" s="87"/>
      <c r="G8" s="87"/>
      <c r="H8" s="87"/>
      <c r="I8" s="87"/>
      <c r="J8" s="11"/>
      <c r="K8" s="11"/>
    </row>
    <row r="9" spans="1:12" x14ac:dyDescent="0.25">
      <c r="I9" s="24"/>
    </row>
    <row r="10" spans="1:12" ht="33" x14ac:dyDescent="0.25">
      <c r="A10" s="10" t="s">
        <v>189</v>
      </c>
      <c r="B10" s="10" t="s">
        <v>188</v>
      </c>
      <c r="C10" s="10" t="s">
        <v>186</v>
      </c>
      <c r="D10" s="10" t="s">
        <v>185</v>
      </c>
      <c r="E10" s="10" t="s">
        <v>184</v>
      </c>
      <c r="F10" s="10" t="s">
        <v>183</v>
      </c>
      <c r="G10" s="10" t="s">
        <v>182</v>
      </c>
      <c r="H10" s="10" t="s">
        <v>181</v>
      </c>
      <c r="I10" s="23" t="s">
        <v>180</v>
      </c>
      <c r="J10" s="22"/>
      <c r="K10" s="22"/>
    </row>
    <row r="11" spans="1:12" s="11" customFormat="1" x14ac:dyDescent="0.25">
      <c r="A11" s="10">
        <v>1</v>
      </c>
      <c r="B11" s="10"/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9"/>
      <c r="K11" s="9"/>
      <c r="L11" s="9"/>
    </row>
    <row r="12" spans="1:12" ht="38.25" customHeight="1" x14ac:dyDescent="0.25">
      <c r="A12" s="8">
        <v>1</v>
      </c>
      <c r="B12" s="5">
        <v>2224</v>
      </c>
      <c r="C12" s="5" t="s">
        <v>478</v>
      </c>
      <c r="D12" s="6" t="s">
        <v>479</v>
      </c>
      <c r="E12" s="6" t="s">
        <v>31</v>
      </c>
      <c r="F12" s="6" t="s">
        <v>32</v>
      </c>
      <c r="G12" s="6" t="s">
        <v>31</v>
      </c>
      <c r="H12" s="6" t="s">
        <v>210</v>
      </c>
      <c r="I12" s="19">
        <v>100</v>
      </c>
      <c r="J12" s="4"/>
      <c r="K12" s="4"/>
      <c r="L12" s="4"/>
    </row>
    <row r="13" spans="1:12" ht="38.25" customHeight="1" x14ac:dyDescent="0.25">
      <c r="A13" s="8">
        <v>2</v>
      </c>
      <c r="B13" s="5">
        <v>2281</v>
      </c>
      <c r="C13" s="5" t="s">
        <v>478</v>
      </c>
      <c r="D13" s="6" t="s">
        <v>107</v>
      </c>
      <c r="E13" s="6" t="s">
        <v>31</v>
      </c>
      <c r="F13" s="6" t="s">
        <v>32</v>
      </c>
      <c r="G13" s="6" t="s">
        <v>31</v>
      </c>
      <c r="H13" s="6" t="s">
        <v>205</v>
      </c>
      <c r="I13" s="19">
        <v>100</v>
      </c>
      <c r="J13" s="4"/>
      <c r="K13" s="4"/>
      <c r="L13" s="4"/>
    </row>
    <row r="14" spans="1:12" ht="38.25" customHeight="1" x14ac:dyDescent="0.25">
      <c r="A14" s="8">
        <v>3</v>
      </c>
      <c r="B14" s="5">
        <v>18</v>
      </c>
      <c r="C14" s="5" t="s">
        <v>477</v>
      </c>
      <c r="D14" s="6" t="s">
        <v>373</v>
      </c>
      <c r="E14" s="6" t="s">
        <v>31</v>
      </c>
      <c r="F14" s="6" t="s">
        <v>32</v>
      </c>
      <c r="G14" s="6" t="s">
        <v>31</v>
      </c>
      <c r="H14" s="6" t="s">
        <v>210</v>
      </c>
      <c r="I14" s="19">
        <v>4950</v>
      </c>
      <c r="J14" s="4"/>
      <c r="K14" s="4"/>
      <c r="L14" s="4"/>
    </row>
    <row r="15" spans="1:12" ht="38.25" customHeight="1" x14ac:dyDescent="0.25">
      <c r="A15" s="8">
        <v>4</v>
      </c>
      <c r="B15" s="5">
        <v>46</v>
      </c>
      <c r="C15" s="5" t="s">
        <v>476</v>
      </c>
      <c r="D15" s="6" t="s">
        <v>475</v>
      </c>
      <c r="E15" s="6" t="s">
        <v>31</v>
      </c>
      <c r="F15" s="6" t="s">
        <v>32</v>
      </c>
      <c r="G15" s="6" t="s">
        <v>31</v>
      </c>
      <c r="H15" s="6" t="s">
        <v>200</v>
      </c>
      <c r="I15" s="19">
        <v>188600</v>
      </c>
      <c r="J15" s="4"/>
      <c r="K15" s="4"/>
      <c r="L15" s="4"/>
    </row>
    <row r="16" spans="1:12" ht="38.25" customHeight="1" x14ac:dyDescent="0.25">
      <c r="A16" s="8">
        <v>5</v>
      </c>
      <c r="B16" s="5"/>
      <c r="C16" s="5" t="s">
        <v>476</v>
      </c>
      <c r="D16" s="6" t="s">
        <v>475</v>
      </c>
      <c r="E16" s="6" t="s">
        <v>31</v>
      </c>
      <c r="F16" s="6" t="s">
        <v>32</v>
      </c>
      <c r="G16" s="6" t="s">
        <v>31</v>
      </c>
      <c r="H16" s="6" t="s">
        <v>210</v>
      </c>
      <c r="I16" s="19">
        <v>94300</v>
      </c>
      <c r="J16" s="4"/>
      <c r="K16" s="4"/>
      <c r="L16" s="4"/>
    </row>
    <row r="17" spans="1:12" ht="38.25" customHeight="1" x14ac:dyDescent="0.25">
      <c r="A17" s="8">
        <v>6</v>
      </c>
      <c r="B17" s="5">
        <v>2223</v>
      </c>
      <c r="C17" s="5" t="s">
        <v>474</v>
      </c>
      <c r="D17" s="6" t="s">
        <v>315</v>
      </c>
      <c r="E17" s="6" t="s">
        <v>225</v>
      </c>
      <c r="F17" s="6" t="s">
        <v>10</v>
      </c>
      <c r="G17" s="6" t="s">
        <v>9</v>
      </c>
      <c r="H17" s="6" t="s">
        <v>200</v>
      </c>
      <c r="I17" s="19">
        <v>593</v>
      </c>
      <c r="J17" s="4"/>
      <c r="K17" s="4"/>
      <c r="L17" s="4"/>
    </row>
    <row r="18" spans="1:12" ht="38.25" customHeight="1" x14ac:dyDescent="0.25">
      <c r="A18" s="8">
        <v>7</v>
      </c>
      <c r="B18" s="5">
        <v>52</v>
      </c>
      <c r="C18" s="5" t="s">
        <v>474</v>
      </c>
      <c r="D18" s="6" t="s">
        <v>473</v>
      </c>
      <c r="E18" s="6" t="s">
        <v>225</v>
      </c>
      <c r="F18" s="6" t="s">
        <v>10</v>
      </c>
      <c r="G18" s="6" t="s">
        <v>9</v>
      </c>
      <c r="H18" s="6" t="s">
        <v>205</v>
      </c>
      <c r="I18" s="19">
        <v>1576</v>
      </c>
      <c r="J18" s="4"/>
      <c r="K18" s="4"/>
      <c r="L18" s="4"/>
    </row>
    <row r="19" spans="1:12" ht="38.25" customHeight="1" x14ac:dyDescent="0.25">
      <c r="A19" s="8">
        <v>8</v>
      </c>
      <c r="B19" s="5">
        <v>53</v>
      </c>
      <c r="C19" s="5" t="s">
        <v>474</v>
      </c>
      <c r="D19" s="6" t="s">
        <v>473</v>
      </c>
      <c r="E19" s="6" t="s">
        <v>225</v>
      </c>
      <c r="F19" s="6" t="s">
        <v>10</v>
      </c>
      <c r="G19" s="6" t="s">
        <v>9</v>
      </c>
      <c r="H19" s="6" t="s">
        <v>200</v>
      </c>
      <c r="I19" s="19">
        <v>5096</v>
      </c>
      <c r="J19" s="4"/>
      <c r="K19" s="4"/>
      <c r="L19" s="4"/>
    </row>
    <row r="20" spans="1:12" ht="38.25" customHeight="1" x14ac:dyDescent="0.25">
      <c r="A20" s="8">
        <v>9</v>
      </c>
      <c r="B20" s="5">
        <v>67</v>
      </c>
      <c r="C20" s="5" t="s">
        <v>472</v>
      </c>
      <c r="D20" s="6" t="s">
        <v>38</v>
      </c>
      <c r="E20" s="6" t="s">
        <v>31</v>
      </c>
      <c r="F20" s="6" t="s">
        <v>32</v>
      </c>
      <c r="G20" s="6" t="s">
        <v>31</v>
      </c>
      <c r="H20" s="6" t="s">
        <v>200</v>
      </c>
      <c r="I20" s="19">
        <v>9570</v>
      </c>
      <c r="J20" s="4"/>
      <c r="K20" s="4"/>
      <c r="L20" s="4"/>
    </row>
    <row r="21" spans="1:12" ht="38.25" customHeight="1" x14ac:dyDescent="0.25">
      <c r="A21" s="8">
        <v>10</v>
      </c>
      <c r="B21" s="5">
        <v>95</v>
      </c>
      <c r="C21" s="5" t="s">
        <v>471</v>
      </c>
      <c r="D21" s="6" t="s">
        <v>470</v>
      </c>
      <c r="E21" s="6" t="s">
        <v>31</v>
      </c>
      <c r="F21" s="6" t="s">
        <v>32</v>
      </c>
      <c r="G21" s="6" t="s">
        <v>31</v>
      </c>
      <c r="H21" s="6" t="s">
        <v>200</v>
      </c>
      <c r="I21" s="19">
        <v>38320</v>
      </c>
      <c r="J21" s="4"/>
      <c r="K21" s="4"/>
      <c r="L21" s="4"/>
    </row>
    <row r="22" spans="1:12" ht="38.25" customHeight="1" x14ac:dyDescent="0.25">
      <c r="A22" s="8">
        <v>11</v>
      </c>
      <c r="B22" s="5">
        <v>100</v>
      </c>
      <c r="C22" s="5" t="s">
        <v>469</v>
      </c>
      <c r="D22" s="6" t="s">
        <v>468</v>
      </c>
      <c r="E22" s="6" t="s">
        <v>206</v>
      </c>
      <c r="F22" s="6" t="s">
        <v>32</v>
      </c>
      <c r="G22" s="6" t="s">
        <v>460</v>
      </c>
      <c r="H22" s="6" t="s">
        <v>200</v>
      </c>
      <c r="I22" s="19">
        <v>7018</v>
      </c>
      <c r="J22" s="4"/>
      <c r="K22" s="4"/>
      <c r="L22" s="4"/>
    </row>
    <row r="23" spans="1:12" ht="38.25" customHeight="1" x14ac:dyDescent="0.25">
      <c r="A23" s="8">
        <v>12</v>
      </c>
      <c r="B23" s="5">
        <v>124</v>
      </c>
      <c r="C23" s="5" t="s">
        <v>175</v>
      </c>
      <c r="D23" s="6" t="s">
        <v>98</v>
      </c>
      <c r="E23" s="6" t="s">
        <v>31</v>
      </c>
      <c r="F23" s="6" t="s">
        <v>32</v>
      </c>
      <c r="G23" s="6" t="s">
        <v>31</v>
      </c>
      <c r="H23" s="6" t="s">
        <v>200</v>
      </c>
      <c r="I23" s="19">
        <v>660</v>
      </c>
      <c r="J23" s="4"/>
      <c r="K23" s="4"/>
      <c r="L23" s="4"/>
    </row>
    <row r="24" spans="1:12" ht="38.25" customHeight="1" x14ac:dyDescent="0.25">
      <c r="A24" s="8">
        <v>13</v>
      </c>
      <c r="B24" s="5">
        <v>146</v>
      </c>
      <c r="C24" s="5" t="s">
        <v>165</v>
      </c>
      <c r="D24" s="6" t="s">
        <v>467</v>
      </c>
      <c r="E24" s="6" t="s">
        <v>219</v>
      </c>
      <c r="F24" s="6" t="s">
        <v>4</v>
      </c>
      <c r="G24" s="6" t="s">
        <v>217</v>
      </c>
      <c r="H24" s="6" t="s">
        <v>466</v>
      </c>
      <c r="I24" s="19">
        <v>1284</v>
      </c>
      <c r="J24" s="4"/>
      <c r="K24" s="4"/>
      <c r="L24" s="4"/>
    </row>
    <row r="25" spans="1:12" ht="38.25" customHeight="1" x14ac:dyDescent="0.25">
      <c r="A25" s="8">
        <v>14</v>
      </c>
      <c r="B25" s="5">
        <v>207</v>
      </c>
      <c r="C25" s="5" t="s">
        <v>465</v>
      </c>
      <c r="D25" s="6" t="s">
        <v>464</v>
      </c>
      <c r="E25" s="6" t="s">
        <v>219</v>
      </c>
      <c r="F25" s="6" t="s">
        <v>4</v>
      </c>
      <c r="G25" s="6" t="s">
        <v>217</v>
      </c>
      <c r="H25" s="6" t="s">
        <v>200</v>
      </c>
      <c r="I25" s="19">
        <v>200</v>
      </c>
      <c r="J25" s="4"/>
      <c r="K25" s="4"/>
      <c r="L25" s="4"/>
    </row>
    <row r="26" spans="1:12" ht="38.25" customHeight="1" x14ac:dyDescent="0.25">
      <c r="A26" s="8">
        <v>15</v>
      </c>
      <c r="B26" s="5">
        <v>209</v>
      </c>
      <c r="C26" s="5" t="s">
        <v>463</v>
      </c>
      <c r="D26" s="6" t="s">
        <v>323</v>
      </c>
      <c r="E26" s="6" t="s">
        <v>31</v>
      </c>
      <c r="F26" s="6" t="s">
        <v>32</v>
      </c>
      <c r="G26" s="6" t="s">
        <v>31</v>
      </c>
      <c r="H26" s="6" t="s">
        <v>278</v>
      </c>
      <c r="I26" s="19">
        <v>2680</v>
      </c>
      <c r="J26" s="4"/>
      <c r="K26" s="4"/>
      <c r="L26" s="4"/>
    </row>
    <row r="27" spans="1:12" ht="38.25" customHeight="1" x14ac:dyDescent="0.25">
      <c r="A27" s="8">
        <v>16</v>
      </c>
      <c r="B27" s="5">
        <v>224</v>
      </c>
      <c r="C27" s="5" t="s">
        <v>462</v>
      </c>
      <c r="D27" s="6" t="s">
        <v>461</v>
      </c>
      <c r="E27" s="6" t="s">
        <v>206</v>
      </c>
      <c r="F27" s="6" t="s">
        <v>32</v>
      </c>
      <c r="G27" s="6" t="s">
        <v>460</v>
      </c>
      <c r="H27" s="6" t="s">
        <v>205</v>
      </c>
      <c r="I27" s="19">
        <v>500</v>
      </c>
      <c r="J27" s="4"/>
      <c r="K27" s="4"/>
      <c r="L27" s="4"/>
    </row>
    <row r="28" spans="1:12" ht="38.25" customHeight="1" x14ac:dyDescent="0.25">
      <c r="A28" s="8">
        <v>17</v>
      </c>
      <c r="B28" s="5">
        <v>230</v>
      </c>
      <c r="C28" s="5" t="s">
        <v>459</v>
      </c>
      <c r="D28" s="6" t="s">
        <v>458</v>
      </c>
      <c r="E28" s="6" t="s">
        <v>219</v>
      </c>
      <c r="F28" s="6" t="s">
        <v>4</v>
      </c>
      <c r="G28" s="6" t="s">
        <v>217</v>
      </c>
      <c r="H28" s="6" t="s">
        <v>228</v>
      </c>
      <c r="I28" s="19">
        <v>73300</v>
      </c>
      <c r="J28" s="4"/>
      <c r="K28" s="4"/>
      <c r="L28" s="4"/>
    </row>
    <row r="29" spans="1:12" ht="38.25" customHeight="1" x14ac:dyDescent="0.25">
      <c r="A29" s="8">
        <v>18</v>
      </c>
      <c r="B29" s="5">
        <v>2227</v>
      </c>
      <c r="C29" s="5" t="s">
        <v>457</v>
      </c>
      <c r="D29" s="6" t="s">
        <v>456</v>
      </c>
      <c r="E29" s="6" t="s">
        <v>219</v>
      </c>
      <c r="F29" s="6" t="s">
        <v>4</v>
      </c>
      <c r="G29" s="6" t="s">
        <v>217</v>
      </c>
      <c r="H29" s="6" t="s">
        <v>228</v>
      </c>
      <c r="I29" s="19">
        <v>3010</v>
      </c>
      <c r="J29" s="4"/>
      <c r="K29" s="4"/>
      <c r="L29" s="4"/>
    </row>
    <row r="30" spans="1:12" ht="38.25" customHeight="1" x14ac:dyDescent="0.25">
      <c r="A30" s="8">
        <v>19</v>
      </c>
      <c r="B30" s="5">
        <v>235</v>
      </c>
      <c r="C30" s="5" t="s">
        <v>454</v>
      </c>
      <c r="D30" s="6" t="s">
        <v>455</v>
      </c>
      <c r="E30" s="6" t="s">
        <v>225</v>
      </c>
      <c r="F30" s="6" t="s">
        <v>10</v>
      </c>
      <c r="G30" s="6" t="s">
        <v>9</v>
      </c>
      <c r="H30" s="6" t="s">
        <v>200</v>
      </c>
      <c r="I30" s="19">
        <v>8791</v>
      </c>
      <c r="J30" s="4"/>
      <c r="K30" s="4"/>
      <c r="L30" s="4"/>
    </row>
    <row r="31" spans="1:12" ht="38.25" customHeight="1" x14ac:dyDescent="0.25">
      <c r="A31" s="8">
        <v>20</v>
      </c>
      <c r="B31" s="5">
        <v>234</v>
      </c>
      <c r="C31" s="5" t="s">
        <v>454</v>
      </c>
      <c r="D31" s="6" t="s">
        <v>453</v>
      </c>
      <c r="E31" s="6" t="s">
        <v>225</v>
      </c>
      <c r="F31" s="6" t="s">
        <v>10</v>
      </c>
      <c r="G31" s="6" t="s">
        <v>9</v>
      </c>
      <c r="H31" s="6" t="s">
        <v>210</v>
      </c>
      <c r="I31" s="19">
        <v>18040</v>
      </c>
      <c r="J31" s="4"/>
      <c r="K31" s="4"/>
      <c r="L31" s="4"/>
    </row>
    <row r="32" spans="1:12" ht="38.25" customHeight="1" x14ac:dyDescent="0.25">
      <c r="A32" s="8">
        <v>21</v>
      </c>
      <c r="B32" s="5">
        <v>247</v>
      </c>
      <c r="C32" s="5" t="s">
        <v>162</v>
      </c>
      <c r="D32" s="6" t="s">
        <v>38</v>
      </c>
      <c r="E32" s="6" t="s">
        <v>31</v>
      </c>
      <c r="F32" s="6" t="s">
        <v>32</v>
      </c>
      <c r="G32" s="6" t="s">
        <v>31</v>
      </c>
      <c r="H32" s="6" t="s">
        <v>200</v>
      </c>
      <c r="I32" s="19">
        <v>316840</v>
      </c>
      <c r="J32" s="4"/>
      <c r="K32" s="4"/>
      <c r="L32" s="4"/>
    </row>
    <row r="33" spans="1:12" ht="38.25" customHeight="1" x14ac:dyDescent="0.25">
      <c r="A33" s="8">
        <v>22</v>
      </c>
      <c r="B33" s="5">
        <v>243</v>
      </c>
      <c r="C33" s="5" t="s">
        <v>162</v>
      </c>
      <c r="D33" s="6" t="s">
        <v>34</v>
      </c>
      <c r="E33" s="6" t="s">
        <v>31</v>
      </c>
      <c r="F33" s="6" t="s">
        <v>32</v>
      </c>
      <c r="G33" s="6" t="s">
        <v>31</v>
      </c>
      <c r="H33" s="6" t="s">
        <v>205</v>
      </c>
      <c r="I33" s="19">
        <v>500</v>
      </c>
      <c r="J33" s="4"/>
      <c r="K33" s="4"/>
      <c r="L33" s="4"/>
    </row>
    <row r="34" spans="1:12" ht="38.25" customHeight="1" x14ac:dyDescent="0.25">
      <c r="A34" s="8">
        <v>23</v>
      </c>
      <c r="B34" s="5">
        <v>292</v>
      </c>
      <c r="C34" s="5" t="s">
        <v>452</v>
      </c>
      <c r="D34" s="6" t="s">
        <v>451</v>
      </c>
      <c r="E34" s="6" t="s">
        <v>31</v>
      </c>
      <c r="F34" s="6" t="s">
        <v>32</v>
      </c>
      <c r="G34" s="6" t="s">
        <v>31</v>
      </c>
      <c r="H34" s="6" t="s">
        <v>210</v>
      </c>
      <c r="I34" s="19">
        <v>346760</v>
      </c>
      <c r="J34" s="4"/>
      <c r="K34" s="4"/>
      <c r="L34" s="4"/>
    </row>
    <row r="35" spans="1:12" ht="38.25" customHeight="1" x14ac:dyDescent="0.25">
      <c r="A35" s="8">
        <v>24</v>
      </c>
      <c r="B35" s="5">
        <v>295</v>
      </c>
      <c r="C35" s="5" t="s">
        <v>450</v>
      </c>
      <c r="D35" s="6" t="s">
        <v>449</v>
      </c>
      <c r="E35" s="6" t="s">
        <v>31</v>
      </c>
      <c r="F35" s="6" t="s">
        <v>32</v>
      </c>
      <c r="G35" s="6" t="s">
        <v>31</v>
      </c>
      <c r="H35" s="6" t="s">
        <v>200</v>
      </c>
      <c r="I35" s="19">
        <v>78030</v>
      </c>
      <c r="J35" s="4"/>
      <c r="K35" s="4"/>
      <c r="L35" s="4"/>
    </row>
    <row r="36" spans="1:12" ht="38.25" customHeight="1" x14ac:dyDescent="0.25">
      <c r="A36" s="8">
        <v>25</v>
      </c>
      <c r="B36" s="5">
        <v>298</v>
      </c>
      <c r="C36" s="5" t="s">
        <v>448</v>
      </c>
      <c r="D36" s="6" t="s">
        <v>447</v>
      </c>
      <c r="E36" s="6" t="s">
        <v>219</v>
      </c>
      <c r="F36" s="6" t="s">
        <v>4</v>
      </c>
      <c r="G36" s="6" t="s">
        <v>217</v>
      </c>
      <c r="H36" s="6" t="s">
        <v>200</v>
      </c>
      <c r="I36" s="19">
        <v>50</v>
      </c>
      <c r="J36" s="4"/>
      <c r="K36" s="4"/>
      <c r="L36" s="4"/>
    </row>
    <row r="37" spans="1:12" ht="38.25" customHeight="1" x14ac:dyDescent="0.25">
      <c r="A37" s="8">
        <v>26</v>
      </c>
      <c r="B37" s="5">
        <v>300</v>
      </c>
      <c r="C37" s="5" t="s">
        <v>156</v>
      </c>
      <c r="D37" s="6" t="s">
        <v>155</v>
      </c>
      <c r="E37" s="6" t="s">
        <v>225</v>
      </c>
      <c r="F37" s="6" t="s">
        <v>10</v>
      </c>
      <c r="G37" s="6" t="s">
        <v>9</v>
      </c>
      <c r="H37" s="6" t="s">
        <v>200</v>
      </c>
      <c r="I37" s="19">
        <v>17529</v>
      </c>
      <c r="J37" s="4"/>
      <c r="K37" s="4"/>
      <c r="L37" s="4"/>
    </row>
    <row r="38" spans="1:12" ht="38.25" customHeight="1" x14ac:dyDescent="0.25">
      <c r="A38" s="8">
        <v>27</v>
      </c>
      <c r="B38" s="5">
        <v>302</v>
      </c>
      <c r="C38" s="5" t="s">
        <v>446</v>
      </c>
      <c r="D38" s="6" t="s">
        <v>445</v>
      </c>
      <c r="E38" s="6" t="s">
        <v>225</v>
      </c>
      <c r="F38" s="6" t="s">
        <v>10</v>
      </c>
      <c r="G38" s="6" t="s">
        <v>9</v>
      </c>
      <c r="H38" s="6" t="s">
        <v>200</v>
      </c>
      <c r="I38" s="19">
        <v>16463</v>
      </c>
      <c r="J38" s="4"/>
      <c r="K38" s="4"/>
      <c r="L38" s="4"/>
    </row>
    <row r="39" spans="1:12" ht="38.25" customHeight="1" x14ac:dyDescent="0.25">
      <c r="A39" s="8">
        <v>28</v>
      </c>
      <c r="B39" s="5">
        <v>303</v>
      </c>
      <c r="C39" s="5" t="s">
        <v>446</v>
      </c>
      <c r="D39" s="6" t="s">
        <v>445</v>
      </c>
      <c r="E39" s="6" t="s">
        <v>444</v>
      </c>
      <c r="F39" s="6" t="s">
        <v>10</v>
      </c>
      <c r="G39" s="6" t="s">
        <v>15</v>
      </c>
      <c r="H39" s="6" t="s">
        <v>205</v>
      </c>
      <c r="I39" s="19">
        <v>50743</v>
      </c>
      <c r="J39" s="4"/>
      <c r="K39" s="4"/>
      <c r="L39" s="4"/>
    </row>
    <row r="40" spans="1:12" ht="38.25" customHeight="1" x14ac:dyDescent="0.25">
      <c r="A40" s="8">
        <v>29</v>
      </c>
      <c r="B40" s="5">
        <v>305</v>
      </c>
      <c r="C40" s="5" t="s">
        <v>443</v>
      </c>
      <c r="D40" s="6" t="s">
        <v>442</v>
      </c>
      <c r="E40" s="6" t="s">
        <v>225</v>
      </c>
      <c r="F40" s="6" t="s">
        <v>10</v>
      </c>
      <c r="G40" s="6" t="s">
        <v>9</v>
      </c>
      <c r="H40" s="6" t="s">
        <v>205</v>
      </c>
      <c r="I40" s="19">
        <v>36598</v>
      </c>
      <c r="J40" s="4"/>
      <c r="K40" s="4"/>
      <c r="L40" s="4"/>
    </row>
    <row r="41" spans="1:12" ht="38.25" customHeight="1" x14ac:dyDescent="0.25">
      <c r="A41" s="8">
        <v>30</v>
      </c>
      <c r="B41" s="5">
        <v>2230</v>
      </c>
      <c r="C41" s="5" t="s">
        <v>441</v>
      </c>
      <c r="D41" s="6" t="s">
        <v>440</v>
      </c>
      <c r="E41" s="6" t="s">
        <v>293</v>
      </c>
      <c r="F41" s="6" t="s">
        <v>415</v>
      </c>
      <c r="G41" s="6" t="s">
        <v>439</v>
      </c>
      <c r="H41" s="6" t="s">
        <v>205</v>
      </c>
      <c r="I41" s="19">
        <v>10</v>
      </c>
      <c r="J41" s="4"/>
      <c r="K41" s="4"/>
      <c r="L41" s="4"/>
    </row>
    <row r="42" spans="1:12" ht="38.25" customHeight="1" x14ac:dyDescent="0.25">
      <c r="A42" s="8">
        <v>31</v>
      </c>
      <c r="B42" s="5">
        <v>401</v>
      </c>
      <c r="C42" s="5" t="s">
        <v>438</v>
      </c>
      <c r="D42" s="6" t="s">
        <v>373</v>
      </c>
      <c r="E42" s="6" t="s">
        <v>31</v>
      </c>
      <c r="F42" s="6" t="s">
        <v>32</v>
      </c>
      <c r="G42" s="6" t="s">
        <v>31</v>
      </c>
      <c r="H42" s="6" t="s">
        <v>210</v>
      </c>
      <c r="I42" s="19">
        <v>7550</v>
      </c>
      <c r="J42" s="4"/>
      <c r="K42" s="4"/>
      <c r="L42" s="4"/>
    </row>
    <row r="43" spans="1:12" ht="38.25" customHeight="1" x14ac:dyDescent="0.25">
      <c r="A43" s="8">
        <v>32</v>
      </c>
      <c r="B43" s="5">
        <v>402</v>
      </c>
      <c r="C43" s="5" t="s">
        <v>438</v>
      </c>
      <c r="D43" s="6" t="s">
        <v>373</v>
      </c>
      <c r="E43" s="6" t="s">
        <v>31</v>
      </c>
      <c r="F43" s="6" t="s">
        <v>32</v>
      </c>
      <c r="G43" s="6" t="s">
        <v>31</v>
      </c>
      <c r="H43" s="6" t="s">
        <v>366</v>
      </c>
      <c r="I43" s="19">
        <v>7300</v>
      </c>
      <c r="J43" s="4"/>
      <c r="K43" s="4"/>
      <c r="L43" s="4"/>
    </row>
    <row r="44" spans="1:12" ht="38.25" customHeight="1" x14ac:dyDescent="0.25">
      <c r="A44" s="8">
        <v>33</v>
      </c>
      <c r="B44" s="5">
        <v>423</v>
      </c>
      <c r="C44" s="5" t="s">
        <v>437</v>
      </c>
      <c r="D44" s="6" t="s">
        <v>81</v>
      </c>
      <c r="E44" s="6" t="s">
        <v>219</v>
      </c>
      <c r="F44" s="6" t="s">
        <v>4</v>
      </c>
      <c r="G44" s="6" t="s">
        <v>217</v>
      </c>
      <c r="H44" s="6" t="s">
        <v>210</v>
      </c>
      <c r="I44" s="19">
        <v>6900</v>
      </c>
      <c r="J44" s="4"/>
      <c r="K44" s="4"/>
      <c r="L44" s="4"/>
    </row>
    <row r="45" spans="1:12" ht="38.25" customHeight="1" x14ac:dyDescent="0.25">
      <c r="A45" s="8">
        <v>34</v>
      </c>
      <c r="B45" s="5">
        <v>430</v>
      </c>
      <c r="C45" s="5" t="s">
        <v>436</v>
      </c>
      <c r="D45" s="6" t="s">
        <v>435</v>
      </c>
      <c r="E45" s="6" t="s">
        <v>320</v>
      </c>
      <c r="F45" s="6" t="s">
        <v>32</v>
      </c>
      <c r="G45" s="6" t="s">
        <v>167</v>
      </c>
      <c r="H45" s="6" t="s">
        <v>366</v>
      </c>
      <c r="I45" s="19">
        <v>650</v>
      </c>
      <c r="J45" s="4"/>
      <c r="K45" s="4"/>
      <c r="L45" s="4"/>
    </row>
    <row r="46" spans="1:12" ht="38.25" customHeight="1" x14ac:dyDescent="0.25">
      <c r="A46" s="8">
        <v>35</v>
      </c>
      <c r="B46" s="5">
        <v>466</v>
      </c>
      <c r="C46" s="5" t="s">
        <v>434</v>
      </c>
      <c r="D46" s="6" t="s">
        <v>34</v>
      </c>
      <c r="E46" s="6" t="s">
        <v>31</v>
      </c>
      <c r="F46" s="6" t="s">
        <v>32</v>
      </c>
      <c r="G46" s="6" t="s">
        <v>31</v>
      </c>
      <c r="H46" s="6" t="s">
        <v>210</v>
      </c>
      <c r="I46" s="19">
        <v>355499</v>
      </c>
      <c r="J46" s="4"/>
      <c r="K46" s="4"/>
      <c r="L46" s="4"/>
    </row>
    <row r="47" spans="1:12" ht="38.25" customHeight="1" x14ac:dyDescent="0.25">
      <c r="A47" s="8">
        <v>36</v>
      </c>
      <c r="B47" s="5">
        <v>473</v>
      </c>
      <c r="C47" s="5" t="s">
        <v>433</v>
      </c>
      <c r="D47" s="6" t="s">
        <v>74</v>
      </c>
      <c r="E47" s="6" t="s">
        <v>31</v>
      </c>
      <c r="F47" s="6" t="s">
        <v>32</v>
      </c>
      <c r="G47" s="6" t="s">
        <v>31</v>
      </c>
      <c r="H47" s="6" t="s">
        <v>200</v>
      </c>
      <c r="I47" s="19">
        <v>348910</v>
      </c>
      <c r="J47" s="4"/>
      <c r="K47" s="4"/>
      <c r="L47" s="4"/>
    </row>
    <row r="48" spans="1:12" ht="38.25" customHeight="1" x14ac:dyDescent="0.25">
      <c r="A48" s="8">
        <v>37</v>
      </c>
      <c r="B48" s="5">
        <v>475</v>
      </c>
      <c r="C48" s="5" t="s">
        <v>432</v>
      </c>
      <c r="D48" s="6" t="s">
        <v>431</v>
      </c>
      <c r="E48" s="6" t="s">
        <v>225</v>
      </c>
      <c r="F48" s="6" t="s">
        <v>10</v>
      </c>
      <c r="G48" s="6" t="s">
        <v>9</v>
      </c>
      <c r="H48" s="6" t="s">
        <v>205</v>
      </c>
      <c r="I48" s="19">
        <v>2865</v>
      </c>
      <c r="J48" s="4"/>
      <c r="K48" s="4"/>
      <c r="L48" s="4"/>
    </row>
    <row r="49" spans="1:12" ht="38.25" customHeight="1" x14ac:dyDescent="0.25">
      <c r="A49" s="8">
        <v>38</v>
      </c>
      <c r="B49" s="5">
        <v>487</v>
      </c>
      <c r="C49" s="5" t="s">
        <v>139</v>
      </c>
      <c r="D49" s="6" t="s">
        <v>138</v>
      </c>
      <c r="E49" s="6" t="s">
        <v>137</v>
      </c>
      <c r="F49" s="6" t="s">
        <v>4</v>
      </c>
      <c r="G49" s="6" t="s">
        <v>15</v>
      </c>
      <c r="H49" s="6" t="s">
        <v>200</v>
      </c>
      <c r="I49" s="19">
        <v>600</v>
      </c>
      <c r="J49" s="4"/>
      <c r="K49" s="4"/>
      <c r="L49" s="4"/>
    </row>
    <row r="50" spans="1:12" ht="38.25" customHeight="1" x14ac:dyDescent="0.25">
      <c r="A50" s="8">
        <v>39</v>
      </c>
      <c r="B50" s="5">
        <v>2280</v>
      </c>
      <c r="C50" s="5" t="s">
        <v>430</v>
      </c>
      <c r="D50" s="6" t="s">
        <v>81</v>
      </c>
      <c r="E50" s="6" t="s">
        <v>31</v>
      </c>
      <c r="F50" s="6" t="s">
        <v>429</v>
      </c>
      <c r="G50" s="6" t="s">
        <v>31</v>
      </c>
      <c r="H50" s="6" t="s">
        <v>210</v>
      </c>
      <c r="I50" s="19">
        <v>10760</v>
      </c>
      <c r="J50" s="4"/>
      <c r="K50" s="4"/>
      <c r="L50" s="4"/>
    </row>
    <row r="51" spans="1:12" ht="38.25" customHeight="1" x14ac:dyDescent="0.25">
      <c r="A51" s="8">
        <v>40</v>
      </c>
      <c r="B51" s="5">
        <v>563</v>
      </c>
      <c r="C51" s="5" t="s">
        <v>428</v>
      </c>
      <c r="D51" s="6" t="s">
        <v>427</v>
      </c>
      <c r="E51" s="6" t="s">
        <v>225</v>
      </c>
      <c r="F51" s="6" t="s">
        <v>10</v>
      </c>
      <c r="G51" s="6" t="s">
        <v>9</v>
      </c>
      <c r="H51" s="6" t="s">
        <v>200</v>
      </c>
      <c r="I51" s="19">
        <v>1857</v>
      </c>
      <c r="J51" s="4"/>
      <c r="K51" s="4"/>
      <c r="L51" s="4"/>
    </row>
    <row r="52" spans="1:12" ht="38.25" customHeight="1" x14ac:dyDescent="0.25">
      <c r="A52" s="8">
        <v>41</v>
      </c>
      <c r="B52" s="5">
        <v>593</v>
      </c>
      <c r="C52" s="5" t="s">
        <v>426</v>
      </c>
      <c r="D52" s="6" t="s">
        <v>425</v>
      </c>
      <c r="E52" s="6" t="s">
        <v>31</v>
      </c>
      <c r="F52" s="6" t="s">
        <v>32</v>
      </c>
      <c r="G52" s="6" t="s">
        <v>31</v>
      </c>
      <c r="H52" s="6" t="s">
        <v>205</v>
      </c>
      <c r="I52" s="19">
        <v>3250</v>
      </c>
      <c r="J52" s="4"/>
      <c r="K52" s="4"/>
      <c r="L52" s="4"/>
    </row>
    <row r="53" spans="1:12" ht="38.25" customHeight="1" x14ac:dyDescent="0.25">
      <c r="A53" s="8">
        <v>42</v>
      </c>
      <c r="B53" s="5">
        <v>594</v>
      </c>
      <c r="C53" s="5" t="s">
        <v>426</v>
      </c>
      <c r="D53" s="6" t="s">
        <v>425</v>
      </c>
      <c r="E53" s="6" t="s">
        <v>31</v>
      </c>
      <c r="F53" s="6" t="s">
        <v>32</v>
      </c>
      <c r="G53" s="6" t="s">
        <v>31</v>
      </c>
      <c r="H53" s="6" t="s">
        <v>210</v>
      </c>
      <c r="I53" s="19">
        <v>8780</v>
      </c>
      <c r="J53" s="4"/>
      <c r="K53" s="4"/>
      <c r="L53" s="4"/>
    </row>
    <row r="54" spans="1:12" ht="38.25" customHeight="1" x14ac:dyDescent="0.25">
      <c r="A54" s="8">
        <v>43</v>
      </c>
      <c r="B54" s="5">
        <v>2232</v>
      </c>
      <c r="C54" s="5" t="s">
        <v>424</v>
      </c>
      <c r="D54" s="6" t="s">
        <v>423</v>
      </c>
      <c r="E54" s="6" t="s">
        <v>137</v>
      </c>
      <c r="F54" s="6" t="s">
        <v>4</v>
      </c>
      <c r="G54" s="6" t="s">
        <v>217</v>
      </c>
      <c r="H54" s="6" t="s">
        <v>241</v>
      </c>
      <c r="I54" s="19">
        <v>90</v>
      </c>
      <c r="J54" s="4"/>
      <c r="K54" s="4"/>
      <c r="L54" s="4"/>
    </row>
    <row r="55" spans="1:12" ht="38.25" customHeight="1" x14ac:dyDescent="0.25">
      <c r="A55" s="8">
        <v>44</v>
      </c>
      <c r="B55" s="5">
        <v>595</v>
      </c>
      <c r="C55" s="5" t="s">
        <v>422</v>
      </c>
      <c r="D55" s="6" t="s">
        <v>421</v>
      </c>
      <c r="E55" s="6" t="s">
        <v>225</v>
      </c>
      <c r="F55" s="6" t="s">
        <v>10</v>
      </c>
      <c r="G55" s="6" t="s">
        <v>15</v>
      </c>
      <c r="H55" s="6" t="s">
        <v>200</v>
      </c>
      <c r="I55" s="19">
        <v>740</v>
      </c>
      <c r="J55" s="4"/>
      <c r="K55" s="4"/>
      <c r="L55" s="4"/>
    </row>
    <row r="56" spans="1:12" ht="38.25" customHeight="1" x14ac:dyDescent="0.25">
      <c r="A56" s="8">
        <v>45</v>
      </c>
      <c r="B56" s="5">
        <v>2233</v>
      </c>
      <c r="C56" s="5" t="s">
        <v>420</v>
      </c>
      <c r="D56" s="6" t="s">
        <v>419</v>
      </c>
      <c r="E56" s="6" t="s">
        <v>225</v>
      </c>
      <c r="F56" s="6" t="s">
        <v>10</v>
      </c>
      <c r="G56" s="6" t="s">
        <v>9</v>
      </c>
      <c r="H56" s="6" t="s">
        <v>200</v>
      </c>
      <c r="I56" s="19">
        <v>43</v>
      </c>
      <c r="J56" s="4"/>
      <c r="K56" s="4"/>
      <c r="L56" s="4"/>
    </row>
    <row r="57" spans="1:12" ht="38.25" customHeight="1" x14ac:dyDescent="0.25">
      <c r="A57" s="8">
        <v>46</v>
      </c>
      <c r="B57" s="5">
        <v>618</v>
      </c>
      <c r="C57" s="5" t="s">
        <v>128</v>
      </c>
      <c r="D57" s="6" t="s">
        <v>418</v>
      </c>
      <c r="E57" s="6" t="s">
        <v>206</v>
      </c>
      <c r="F57" s="6" t="s">
        <v>32</v>
      </c>
      <c r="G57" s="6" t="s">
        <v>15</v>
      </c>
      <c r="H57" s="6" t="s">
        <v>200</v>
      </c>
      <c r="I57" s="19">
        <v>1590</v>
      </c>
      <c r="J57" s="4"/>
      <c r="K57" s="4"/>
      <c r="L57" s="4"/>
    </row>
    <row r="58" spans="1:12" ht="38.25" customHeight="1" x14ac:dyDescent="0.25">
      <c r="A58" s="8">
        <v>47</v>
      </c>
      <c r="B58" s="5">
        <v>621</v>
      </c>
      <c r="C58" s="5" t="s">
        <v>128</v>
      </c>
      <c r="D58" s="6" t="s">
        <v>98</v>
      </c>
      <c r="E58" s="6" t="s">
        <v>31</v>
      </c>
      <c r="F58" s="6" t="s">
        <v>32</v>
      </c>
      <c r="G58" s="6" t="s">
        <v>31</v>
      </c>
      <c r="H58" s="6" t="s">
        <v>205</v>
      </c>
      <c r="I58" s="19">
        <f>181703-3</f>
        <v>181700</v>
      </c>
      <c r="J58" s="4"/>
      <c r="K58" s="4"/>
      <c r="L58" s="4"/>
    </row>
    <row r="59" spans="1:12" ht="38.25" customHeight="1" x14ac:dyDescent="0.25">
      <c r="A59" s="8">
        <v>48</v>
      </c>
      <c r="B59" s="5">
        <v>622</v>
      </c>
      <c r="C59" s="5" t="s">
        <v>128</v>
      </c>
      <c r="D59" s="6" t="s">
        <v>98</v>
      </c>
      <c r="E59" s="6" t="s">
        <v>31</v>
      </c>
      <c r="F59" s="6" t="s">
        <v>32</v>
      </c>
      <c r="G59" s="6" t="s">
        <v>31</v>
      </c>
      <c r="H59" s="6" t="s">
        <v>210</v>
      </c>
      <c r="I59" s="19">
        <v>164420</v>
      </c>
      <c r="J59" s="4"/>
      <c r="K59" s="4"/>
      <c r="L59" s="4"/>
    </row>
    <row r="60" spans="1:12" ht="67.5" customHeight="1" x14ac:dyDescent="0.25">
      <c r="A60" s="8">
        <v>49</v>
      </c>
      <c r="B60" s="5">
        <v>2234</v>
      </c>
      <c r="C60" s="5" t="s">
        <v>417</v>
      </c>
      <c r="D60" s="6" t="s">
        <v>416</v>
      </c>
      <c r="E60" s="6" t="s">
        <v>281</v>
      </c>
      <c r="F60" s="6" t="s">
        <v>415</v>
      </c>
      <c r="G60" s="6" t="s">
        <v>9</v>
      </c>
      <c r="H60" s="6" t="s">
        <v>205</v>
      </c>
      <c r="I60" s="19">
        <v>14</v>
      </c>
      <c r="J60" s="4"/>
      <c r="K60" s="4"/>
      <c r="L60" s="4"/>
    </row>
    <row r="61" spans="1:12" ht="63.75" customHeight="1" x14ac:dyDescent="0.25">
      <c r="A61" s="8">
        <v>50</v>
      </c>
      <c r="B61" s="5">
        <v>628</v>
      </c>
      <c r="C61" s="5" t="s">
        <v>414</v>
      </c>
      <c r="D61" s="6" t="s">
        <v>413</v>
      </c>
      <c r="E61" s="6" t="s">
        <v>219</v>
      </c>
      <c r="F61" s="6" t="s">
        <v>4</v>
      </c>
      <c r="G61" s="6" t="s">
        <v>217</v>
      </c>
      <c r="H61" s="6" t="s">
        <v>310</v>
      </c>
      <c r="I61" s="19">
        <v>50</v>
      </c>
      <c r="J61" s="4"/>
      <c r="K61" s="4"/>
      <c r="L61" s="4"/>
    </row>
    <row r="62" spans="1:12" ht="38.25" customHeight="1" x14ac:dyDescent="0.25">
      <c r="A62" s="8">
        <v>51</v>
      </c>
      <c r="B62" s="5">
        <v>632</v>
      </c>
      <c r="C62" s="5" t="s">
        <v>412</v>
      </c>
      <c r="D62" s="6" t="s">
        <v>34</v>
      </c>
      <c r="E62" s="6" t="s">
        <v>219</v>
      </c>
      <c r="F62" s="6" t="s">
        <v>4</v>
      </c>
      <c r="G62" s="6" t="s">
        <v>217</v>
      </c>
      <c r="H62" s="6" t="s">
        <v>310</v>
      </c>
      <c r="I62" s="19">
        <v>40</v>
      </c>
      <c r="J62" s="4"/>
      <c r="K62" s="4"/>
      <c r="L62" s="4"/>
    </row>
    <row r="63" spans="1:12" ht="38.25" customHeight="1" x14ac:dyDescent="0.25">
      <c r="A63" s="8">
        <v>52</v>
      </c>
      <c r="B63" s="5">
        <v>633</v>
      </c>
      <c r="C63" s="5" t="s">
        <v>412</v>
      </c>
      <c r="D63" s="6" t="s">
        <v>98</v>
      </c>
      <c r="E63" s="6" t="s">
        <v>31</v>
      </c>
      <c r="F63" s="6" t="s">
        <v>32</v>
      </c>
      <c r="G63" s="6" t="s">
        <v>31</v>
      </c>
      <c r="H63" s="6" t="s">
        <v>310</v>
      </c>
      <c r="I63" s="19">
        <v>1320</v>
      </c>
      <c r="J63" s="4"/>
      <c r="K63" s="4"/>
      <c r="L63" s="4"/>
    </row>
    <row r="64" spans="1:12" ht="38.25" customHeight="1" x14ac:dyDescent="0.25">
      <c r="A64" s="8">
        <v>53</v>
      </c>
      <c r="B64" s="5">
        <v>657</v>
      </c>
      <c r="C64" s="5" t="s">
        <v>411</v>
      </c>
      <c r="D64" s="6" t="s">
        <v>410</v>
      </c>
      <c r="E64" s="6" t="s">
        <v>219</v>
      </c>
      <c r="F64" s="6" t="s">
        <v>4</v>
      </c>
      <c r="G64" s="6" t="s">
        <v>217</v>
      </c>
      <c r="H64" s="6" t="s">
        <v>310</v>
      </c>
      <c r="I64" s="19">
        <v>20</v>
      </c>
      <c r="J64" s="4"/>
      <c r="K64" s="4"/>
      <c r="L64" s="4"/>
    </row>
    <row r="65" spans="1:17" ht="38.25" customHeight="1" x14ac:dyDescent="0.25">
      <c r="A65" s="8">
        <v>54</v>
      </c>
      <c r="B65" s="5">
        <v>658</v>
      </c>
      <c r="C65" s="5" t="s">
        <v>409</v>
      </c>
      <c r="D65" s="6" t="s">
        <v>408</v>
      </c>
      <c r="E65" s="6" t="s">
        <v>320</v>
      </c>
      <c r="F65" s="6" t="s">
        <v>32</v>
      </c>
      <c r="G65" s="6" t="s">
        <v>167</v>
      </c>
      <c r="H65" s="6" t="s">
        <v>205</v>
      </c>
      <c r="I65" s="19">
        <v>60</v>
      </c>
      <c r="J65" s="4"/>
      <c r="K65" s="4"/>
      <c r="L65" s="4"/>
    </row>
    <row r="66" spans="1:17" ht="38.25" customHeight="1" x14ac:dyDescent="0.25">
      <c r="A66" s="8">
        <v>55</v>
      </c>
      <c r="B66" s="5">
        <v>660</v>
      </c>
      <c r="C66" s="5" t="s">
        <v>407</v>
      </c>
      <c r="D66" s="6" t="s">
        <v>406</v>
      </c>
      <c r="E66" s="6" t="s">
        <v>31</v>
      </c>
      <c r="F66" s="6" t="s">
        <v>32</v>
      </c>
      <c r="G66" s="6" t="s">
        <v>31</v>
      </c>
      <c r="H66" s="6" t="s">
        <v>200</v>
      </c>
      <c r="I66" s="19">
        <v>1230</v>
      </c>
      <c r="J66" s="4"/>
      <c r="K66" s="4"/>
      <c r="L66" s="4"/>
    </row>
    <row r="67" spans="1:17" ht="38.25" customHeight="1" x14ac:dyDescent="0.25">
      <c r="A67" s="8">
        <v>56</v>
      </c>
      <c r="B67" s="5">
        <v>663</v>
      </c>
      <c r="C67" s="5" t="s">
        <v>405</v>
      </c>
      <c r="D67" s="6" t="s">
        <v>404</v>
      </c>
      <c r="E67" s="6" t="s">
        <v>219</v>
      </c>
      <c r="F67" s="6" t="s">
        <v>4</v>
      </c>
      <c r="G67" s="6" t="s">
        <v>217</v>
      </c>
      <c r="H67" s="6" t="s">
        <v>310</v>
      </c>
      <c r="I67" s="19">
        <v>350</v>
      </c>
      <c r="J67" s="4"/>
      <c r="K67" s="4"/>
      <c r="L67" s="4"/>
    </row>
    <row r="68" spans="1:17" ht="38.25" customHeight="1" x14ac:dyDescent="0.25">
      <c r="A68" s="8">
        <v>57</v>
      </c>
      <c r="B68" s="5">
        <v>700</v>
      </c>
      <c r="C68" s="5" t="s">
        <v>403</v>
      </c>
      <c r="D68" s="6" t="s">
        <v>34</v>
      </c>
      <c r="E68" s="6" t="s">
        <v>31</v>
      </c>
      <c r="F68" s="6" t="s">
        <v>32</v>
      </c>
      <c r="G68" s="6" t="s">
        <v>31</v>
      </c>
      <c r="H68" s="6" t="s">
        <v>205</v>
      </c>
      <c r="I68" s="19">
        <v>20000</v>
      </c>
      <c r="J68" s="4"/>
      <c r="K68" s="4"/>
      <c r="L68" s="4"/>
    </row>
    <row r="69" spans="1:17" ht="38.25" customHeight="1" x14ac:dyDescent="0.25">
      <c r="A69" s="8">
        <v>58</v>
      </c>
      <c r="B69" s="5">
        <v>702</v>
      </c>
      <c r="C69" s="5" t="s">
        <v>403</v>
      </c>
      <c r="D69" s="6" t="s">
        <v>34</v>
      </c>
      <c r="E69" s="6" t="s">
        <v>31</v>
      </c>
      <c r="F69" s="6" t="s">
        <v>32</v>
      </c>
      <c r="G69" s="6" t="s">
        <v>31</v>
      </c>
      <c r="H69" s="6" t="s">
        <v>200</v>
      </c>
      <c r="I69" s="19">
        <v>273320</v>
      </c>
      <c r="J69" s="4"/>
      <c r="K69" s="4"/>
      <c r="L69" s="4"/>
    </row>
    <row r="70" spans="1:17" ht="38.25" customHeight="1" x14ac:dyDescent="0.25">
      <c r="A70" s="8">
        <v>59</v>
      </c>
      <c r="B70" s="5">
        <v>725</v>
      </c>
      <c r="C70" s="5" t="s">
        <v>402</v>
      </c>
      <c r="D70" s="6" t="s">
        <v>401</v>
      </c>
      <c r="E70" s="6" t="s">
        <v>219</v>
      </c>
      <c r="F70" s="6" t="s">
        <v>4</v>
      </c>
      <c r="G70" s="6" t="s">
        <v>217</v>
      </c>
      <c r="H70" s="6" t="s">
        <v>310</v>
      </c>
      <c r="I70" s="19">
        <v>20</v>
      </c>
      <c r="J70" s="4"/>
      <c r="K70" s="4"/>
      <c r="L70" s="4"/>
    </row>
    <row r="71" spans="1:17" ht="38.25" customHeight="1" x14ac:dyDescent="0.25">
      <c r="A71" s="8">
        <v>60</v>
      </c>
      <c r="B71" s="5">
        <v>734</v>
      </c>
      <c r="C71" s="5" t="s">
        <v>400</v>
      </c>
      <c r="D71" s="6" t="s">
        <v>38</v>
      </c>
      <c r="E71" s="6" t="s">
        <v>31</v>
      </c>
      <c r="F71" s="6" t="s">
        <v>32</v>
      </c>
      <c r="G71" s="6" t="s">
        <v>31</v>
      </c>
      <c r="H71" s="6" t="s">
        <v>200</v>
      </c>
      <c r="I71" s="19">
        <v>80790</v>
      </c>
      <c r="J71" s="4"/>
      <c r="K71" s="4"/>
      <c r="L71" s="4"/>
    </row>
    <row r="72" spans="1:17" ht="38.25" customHeight="1" x14ac:dyDescent="0.25">
      <c r="A72" s="8">
        <v>61</v>
      </c>
      <c r="B72" s="5">
        <v>760</v>
      </c>
      <c r="C72" s="5" t="s">
        <v>399</v>
      </c>
      <c r="D72" s="6" t="s">
        <v>398</v>
      </c>
      <c r="E72" s="6" t="s">
        <v>31</v>
      </c>
      <c r="F72" s="6" t="s">
        <v>32</v>
      </c>
      <c r="G72" s="6" t="s">
        <v>31</v>
      </c>
      <c r="H72" s="6" t="s">
        <v>210</v>
      </c>
      <c r="I72" s="19">
        <v>45220</v>
      </c>
      <c r="J72" s="4"/>
      <c r="K72" s="4"/>
      <c r="L72" s="4"/>
    </row>
    <row r="73" spans="1:17" ht="38.25" customHeight="1" x14ac:dyDescent="0.25">
      <c r="A73" s="8">
        <v>62</v>
      </c>
      <c r="B73" s="5">
        <v>2238</v>
      </c>
      <c r="C73" s="5" t="s">
        <v>397</v>
      </c>
      <c r="D73" s="6" t="s">
        <v>396</v>
      </c>
      <c r="E73" s="6" t="s">
        <v>219</v>
      </c>
      <c r="F73" s="6" t="s">
        <v>218</v>
      </c>
      <c r="G73" s="6" t="s">
        <v>217</v>
      </c>
      <c r="H73" s="6" t="s">
        <v>228</v>
      </c>
      <c r="I73" s="19">
        <v>90</v>
      </c>
      <c r="J73" s="4"/>
      <c r="K73" s="4"/>
      <c r="L73" s="4"/>
    </row>
    <row r="74" spans="1:17" ht="38.25" customHeight="1" x14ac:dyDescent="0.25">
      <c r="A74" s="8">
        <v>63</v>
      </c>
      <c r="B74" s="5">
        <v>791</v>
      </c>
      <c r="C74" s="5" t="s">
        <v>394</v>
      </c>
      <c r="D74" s="6" t="s">
        <v>395</v>
      </c>
      <c r="E74" s="6" t="s">
        <v>31</v>
      </c>
      <c r="F74" s="6" t="s">
        <v>32</v>
      </c>
      <c r="G74" s="6" t="s">
        <v>31</v>
      </c>
      <c r="H74" s="6" t="s">
        <v>205</v>
      </c>
      <c r="I74" s="19">
        <v>30000</v>
      </c>
      <c r="J74" s="4"/>
      <c r="K74" s="4"/>
      <c r="L74" s="4"/>
    </row>
    <row r="75" spans="1:17" ht="38.25" customHeight="1" x14ac:dyDescent="0.25">
      <c r="A75" s="8">
        <v>64</v>
      </c>
      <c r="B75" s="5">
        <v>793</v>
      </c>
      <c r="C75" s="5" t="s">
        <v>394</v>
      </c>
      <c r="D75" s="6" t="s">
        <v>395</v>
      </c>
      <c r="E75" s="6" t="s">
        <v>31</v>
      </c>
      <c r="F75" s="6" t="s">
        <v>32</v>
      </c>
      <c r="G75" s="6" t="s">
        <v>31</v>
      </c>
      <c r="H75" s="6" t="s">
        <v>200</v>
      </c>
      <c r="I75" s="19">
        <v>440970</v>
      </c>
      <c r="J75" s="4"/>
      <c r="K75" s="4"/>
      <c r="L75" s="4"/>
    </row>
    <row r="76" spans="1:17" ht="38.25" customHeight="1" x14ac:dyDescent="0.25">
      <c r="A76" s="8">
        <v>65</v>
      </c>
      <c r="B76" s="5">
        <v>796</v>
      </c>
      <c r="C76" s="5" t="s">
        <v>394</v>
      </c>
      <c r="D76" s="6" t="s">
        <v>393</v>
      </c>
      <c r="E76" s="6" t="s">
        <v>206</v>
      </c>
      <c r="F76" s="6" t="s">
        <v>32</v>
      </c>
      <c r="G76" s="6" t="s">
        <v>15</v>
      </c>
      <c r="H76" s="6" t="s">
        <v>200</v>
      </c>
      <c r="I76" s="19">
        <v>120</v>
      </c>
      <c r="J76" s="4"/>
      <c r="K76" s="4"/>
      <c r="L76" s="4"/>
    </row>
    <row r="77" spans="1:17" ht="38.25" customHeight="1" x14ac:dyDescent="0.25">
      <c r="A77" s="8">
        <v>66</v>
      </c>
      <c r="B77" s="5">
        <v>828</v>
      </c>
      <c r="C77" s="5" t="s">
        <v>392</v>
      </c>
      <c r="D77" s="6" t="s">
        <v>98</v>
      </c>
      <c r="E77" s="6" t="s">
        <v>31</v>
      </c>
      <c r="F77" s="6" t="s">
        <v>32</v>
      </c>
      <c r="G77" s="6" t="s">
        <v>31</v>
      </c>
      <c r="H77" s="6" t="s">
        <v>200</v>
      </c>
      <c r="I77" s="19">
        <v>368650</v>
      </c>
      <c r="J77" s="4"/>
      <c r="K77" s="4"/>
      <c r="L77" s="4"/>
    </row>
    <row r="78" spans="1:17" ht="38.25" customHeight="1" x14ac:dyDescent="0.25">
      <c r="A78" s="8">
        <v>67</v>
      </c>
      <c r="B78" s="5">
        <v>845</v>
      </c>
      <c r="C78" s="5" t="s">
        <v>391</v>
      </c>
      <c r="D78" s="6" t="s">
        <v>309</v>
      </c>
      <c r="E78" s="6" t="s">
        <v>225</v>
      </c>
      <c r="F78" s="6" t="s">
        <v>10</v>
      </c>
      <c r="G78" s="6" t="s">
        <v>9</v>
      </c>
      <c r="H78" s="6" t="s">
        <v>200</v>
      </c>
      <c r="I78" s="19">
        <v>516</v>
      </c>
      <c r="J78" s="4"/>
      <c r="K78" s="4"/>
      <c r="L78" s="4"/>
    </row>
    <row r="79" spans="1:17" ht="55.5" customHeight="1" x14ac:dyDescent="0.25">
      <c r="A79" s="8">
        <v>68</v>
      </c>
      <c r="B79" s="5">
        <v>846</v>
      </c>
      <c r="C79" s="5" t="s">
        <v>389</v>
      </c>
      <c r="D79" s="6" t="s">
        <v>390</v>
      </c>
      <c r="E79" s="6" t="s">
        <v>225</v>
      </c>
      <c r="F79" s="6" t="s">
        <v>10</v>
      </c>
      <c r="G79" s="6" t="s">
        <v>9</v>
      </c>
      <c r="H79" s="6" t="s">
        <v>200</v>
      </c>
      <c r="I79" s="19">
        <v>2604</v>
      </c>
      <c r="J79" s="4"/>
      <c r="K79" s="4"/>
      <c r="L79" s="4"/>
    </row>
    <row r="80" spans="1:17" ht="59.25" customHeight="1" x14ac:dyDescent="0.25">
      <c r="A80" s="8">
        <v>69</v>
      </c>
      <c r="B80" s="5">
        <v>847</v>
      </c>
      <c r="C80" s="5" t="s">
        <v>389</v>
      </c>
      <c r="D80" s="6" t="s">
        <v>388</v>
      </c>
      <c r="E80" s="6" t="s">
        <v>225</v>
      </c>
      <c r="F80" s="6" t="s">
        <v>10</v>
      </c>
      <c r="G80" s="6" t="s">
        <v>9</v>
      </c>
      <c r="H80" s="6" t="s">
        <v>205</v>
      </c>
      <c r="I80" s="19">
        <v>12371</v>
      </c>
      <c r="J80" s="4"/>
      <c r="K80" s="4"/>
      <c r="L80" s="4"/>
      <c r="Q80" s="1">
        <v>1230</v>
      </c>
    </row>
    <row r="81" spans="1:17" ht="38.25" customHeight="1" x14ac:dyDescent="0.25">
      <c r="A81" s="8">
        <v>70</v>
      </c>
      <c r="B81" s="5">
        <v>849</v>
      </c>
      <c r="C81" s="5" t="s">
        <v>387</v>
      </c>
      <c r="D81" s="6" t="s">
        <v>386</v>
      </c>
      <c r="E81" s="6" t="s">
        <v>225</v>
      </c>
      <c r="F81" s="6" t="s">
        <v>10</v>
      </c>
      <c r="G81" s="6" t="s">
        <v>9</v>
      </c>
      <c r="H81" s="6" t="s">
        <v>205</v>
      </c>
      <c r="I81" s="19">
        <v>3695</v>
      </c>
      <c r="J81" s="4"/>
      <c r="K81" s="4"/>
      <c r="L81" s="4"/>
      <c r="Q81" s="1">
        <v>60</v>
      </c>
    </row>
    <row r="82" spans="1:17" ht="38.25" customHeight="1" x14ac:dyDescent="0.25">
      <c r="A82" s="8">
        <v>71</v>
      </c>
      <c r="B82" s="5">
        <v>631</v>
      </c>
      <c r="C82" s="5" t="s">
        <v>384</v>
      </c>
      <c r="D82" s="6" t="s">
        <v>290</v>
      </c>
      <c r="E82" s="6" t="s">
        <v>219</v>
      </c>
      <c r="F82" s="6" t="s">
        <v>218</v>
      </c>
      <c r="G82" s="6" t="s">
        <v>264</v>
      </c>
      <c r="H82" s="6" t="s">
        <v>200</v>
      </c>
      <c r="I82" s="19">
        <v>20</v>
      </c>
      <c r="J82" s="4"/>
      <c r="K82" s="4"/>
      <c r="L82" s="4"/>
      <c r="Q82" s="1">
        <f>Q80/Q81</f>
        <v>20.5</v>
      </c>
    </row>
    <row r="83" spans="1:17" ht="38.25" customHeight="1" x14ac:dyDescent="0.25">
      <c r="A83" s="8">
        <v>72</v>
      </c>
      <c r="B83" s="5">
        <v>886</v>
      </c>
      <c r="C83" s="5" t="s">
        <v>384</v>
      </c>
      <c r="D83" s="6" t="s">
        <v>385</v>
      </c>
      <c r="E83" s="6" t="s">
        <v>219</v>
      </c>
      <c r="F83" s="6" t="s">
        <v>218</v>
      </c>
      <c r="G83" s="6" t="s">
        <v>15</v>
      </c>
      <c r="H83" s="6" t="s">
        <v>200</v>
      </c>
      <c r="I83" s="19">
        <v>20</v>
      </c>
      <c r="J83" s="4"/>
      <c r="K83" s="4"/>
      <c r="L83" s="4"/>
    </row>
    <row r="84" spans="1:17" ht="38.25" customHeight="1" x14ac:dyDescent="0.25">
      <c r="A84" s="8">
        <v>73</v>
      </c>
      <c r="B84" s="5">
        <v>887</v>
      </c>
      <c r="C84" s="5" t="s">
        <v>384</v>
      </c>
      <c r="D84" s="6" t="s">
        <v>383</v>
      </c>
      <c r="E84" s="6" t="s">
        <v>219</v>
      </c>
      <c r="F84" s="6" t="s">
        <v>218</v>
      </c>
      <c r="G84" s="6" t="s">
        <v>15</v>
      </c>
      <c r="H84" s="6" t="s">
        <v>200</v>
      </c>
      <c r="I84" s="19">
        <v>60</v>
      </c>
      <c r="J84" s="4"/>
      <c r="K84" s="4"/>
      <c r="L84" s="4"/>
    </row>
    <row r="85" spans="1:17" ht="78" customHeight="1" x14ac:dyDescent="0.25">
      <c r="A85" s="8">
        <v>74</v>
      </c>
      <c r="B85" s="5">
        <v>888</v>
      </c>
      <c r="C85" s="5" t="s">
        <v>382</v>
      </c>
      <c r="D85" s="6" t="s">
        <v>381</v>
      </c>
      <c r="E85" s="6" t="s">
        <v>380</v>
      </c>
      <c r="F85" s="6" t="s">
        <v>379</v>
      </c>
      <c r="G85" s="6" t="s">
        <v>264</v>
      </c>
      <c r="H85" s="6" t="s">
        <v>205</v>
      </c>
      <c r="I85" s="19">
        <v>60</v>
      </c>
      <c r="J85" s="4"/>
      <c r="K85" s="4"/>
      <c r="L85" s="4"/>
    </row>
    <row r="86" spans="1:17" ht="38.25" customHeight="1" x14ac:dyDescent="0.25">
      <c r="A86" s="8">
        <v>75</v>
      </c>
      <c r="B86" s="5">
        <v>892</v>
      </c>
      <c r="C86" s="5" t="s">
        <v>378</v>
      </c>
      <c r="D86" s="6" t="s">
        <v>81</v>
      </c>
      <c r="E86" s="6" t="s">
        <v>31</v>
      </c>
      <c r="F86" s="6" t="s">
        <v>32</v>
      </c>
      <c r="G86" s="6" t="s">
        <v>31</v>
      </c>
      <c r="H86" s="6" t="s">
        <v>200</v>
      </c>
      <c r="I86" s="19">
        <v>500</v>
      </c>
      <c r="J86" s="4"/>
      <c r="K86" s="4"/>
      <c r="L86" s="4"/>
    </row>
    <row r="87" spans="1:17" ht="38.25" customHeight="1" x14ac:dyDescent="0.25">
      <c r="A87" s="8">
        <v>76</v>
      </c>
      <c r="B87" s="5">
        <v>893</v>
      </c>
      <c r="C87" s="5" t="s">
        <v>377</v>
      </c>
      <c r="D87" s="6" t="s">
        <v>376</v>
      </c>
      <c r="E87" s="6" t="s">
        <v>137</v>
      </c>
      <c r="F87" s="6" t="s">
        <v>4</v>
      </c>
      <c r="G87" s="6" t="s">
        <v>3</v>
      </c>
      <c r="H87" s="6" t="s">
        <v>205</v>
      </c>
      <c r="I87" s="19">
        <v>620</v>
      </c>
      <c r="J87" s="4"/>
      <c r="K87" s="4"/>
      <c r="L87" s="4"/>
    </row>
    <row r="88" spans="1:17" ht="38.25" customHeight="1" x14ac:dyDescent="0.25">
      <c r="A88" s="8">
        <v>77</v>
      </c>
      <c r="B88" s="5">
        <v>908</v>
      </c>
      <c r="C88" s="5" t="s">
        <v>375</v>
      </c>
      <c r="D88" s="6" t="s">
        <v>107</v>
      </c>
      <c r="E88" s="6" t="s">
        <v>137</v>
      </c>
      <c r="F88" s="6" t="s">
        <v>4</v>
      </c>
      <c r="G88" s="6" t="s">
        <v>217</v>
      </c>
      <c r="H88" s="6" t="s">
        <v>200</v>
      </c>
      <c r="I88" s="19">
        <v>280</v>
      </c>
      <c r="J88" s="4"/>
      <c r="K88" s="4"/>
      <c r="L88" s="4"/>
    </row>
    <row r="89" spans="1:17" ht="38.25" customHeight="1" x14ac:dyDescent="0.25">
      <c r="A89" s="8">
        <v>78</v>
      </c>
      <c r="B89" s="5">
        <v>911</v>
      </c>
      <c r="C89" s="5" t="s">
        <v>374</v>
      </c>
      <c r="D89" s="6" t="s">
        <v>373</v>
      </c>
      <c r="E89" s="6" t="s">
        <v>31</v>
      </c>
      <c r="F89" s="6" t="s">
        <v>32</v>
      </c>
      <c r="G89" s="6" t="s">
        <v>31</v>
      </c>
      <c r="H89" s="6" t="s">
        <v>210</v>
      </c>
      <c r="I89" s="19">
        <v>247350</v>
      </c>
      <c r="J89" s="4"/>
      <c r="K89" s="4"/>
      <c r="L89" s="4"/>
    </row>
    <row r="90" spans="1:17" ht="38.25" customHeight="1" x14ac:dyDescent="0.25">
      <c r="A90" s="8">
        <v>79</v>
      </c>
      <c r="B90" s="5">
        <v>1968</v>
      </c>
      <c r="C90" s="5" t="s">
        <v>372</v>
      </c>
      <c r="D90" s="6" t="s">
        <v>371</v>
      </c>
      <c r="E90" s="6" t="s">
        <v>219</v>
      </c>
      <c r="F90" s="6" t="s">
        <v>4</v>
      </c>
      <c r="G90" s="6" t="s">
        <v>217</v>
      </c>
      <c r="H90" s="6" t="s">
        <v>205</v>
      </c>
      <c r="I90" s="19">
        <v>10</v>
      </c>
      <c r="J90" s="4"/>
      <c r="K90" s="4"/>
      <c r="L90" s="4"/>
    </row>
    <row r="91" spans="1:17" ht="62.25" customHeight="1" x14ac:dyDescent="0.25">
      <c r="A91" s="8">
        <v>80</v>
      </c>
      <c r="B91" s="5">
        <v>960</v>
      </c>
      <c r="C91" s="5" t="s">
        <v>370</v>
      </c>
      <c r="D91" s="6" t="s">
        <v>369</v>
      </c>
      <c r="E91" s="6" t="s">
        <v>219</v>
      </c>
      <c r="F91" s="6" t="s">
        <v>4</v>
      </c>
      <c r="G91" s="6" t="s">
        <v>368</v>
      </c>
      <c r="H91" s="6" t="s">
        <v>205</v>
      </c>
      <c r="I91" s="19">
        <v>20</v>
      </c>
      <c r="J91" s="4"/>
      <c r="K91" s="4"/>
      <c r="L91" s="4"/>
    </row>
    <row r="92" spans="1:17" ht="38.25" customHeight="1" x14ac:dyDescent="0.25">
      <c r="A92" s="8">
        <v>81</v>
      </c>
      <c r="B92" s="5">
        <v>991</v>
      </c>
      <c r="C92" s="5" t="s">
        <v>367</v>
      </c>
      <c r="D92" s="6" t="s">
        <v>34</v>
      </c>
      <c r="E92" s="6" t="s">
        <v>31</v>
      </c>
      <c r="F92" s="6" t="s">
        <v>32</v>
      </c>
      <c r="G92" s="6" t="s">
        <v>31</v>
      </c>
      <c r="H92" s="6" t="s">
        <v>200</v>
      </c>
      <c r="I92" s="19">
        <v>25000</v>
      </c>
      <c r="J92" s="4"/>
      <c r="K92" s="4"/>
      <c r="L92" s="4"/>
    </row>
    <row r="93" spans="1:17" ht="38.25" customHeight="1" x14ac:dyDescent="0.25">
      <c r="A93" s="8">
        <v>82</v>
      </c>
      <c r="B93" s="5">
        <v>992</v>
      </c>
      <c r="C93" s="5" t="s">
        <v>367</v>
      </c>
      <c r="D93" s="6" t="s">
        <v>38</v>
      </c>
      <c r="E93" s="6" t="s">
        <v>31</v>
      </c>
      <c r="F93" s="6" t="s">
        <v>32</v>
      </c>
      <c r="G93" s="6" t="s">
        <v>31</v>
      </c>
      <c r="H93" s="6" t="s">
        <v>210</v>
      </c>
      <c r="I93" s="19">
        <v>9030</v>
      </c>
      <c r="J93" s="4"/>
      <c r="K93" s="4"/>
      <c r="L93" s="4"/>
    </row>
    <row r="94" spans="1:17" ht="38.25" customHeight="1" x14ac:dyDescent="0.25">
      <c r="A94" s="8">
        <v>83</v>
      </c>
      <c r="B94" s="5">
        <v>997</v>
      </c>
      <c r="C94" s="5" t="s">
        <v>365</v>
      </c>
      <c r="D94" s="6" t="s">
        <v>107</v>
      </c>
      <c r="E94" s="6" t="s">
        <v>31</v>
      </c>
      <c r="F94" s="6" t="s">
        <v>32</v>
      </c>
      <c r="G94" s="6" t="s">
        <v>31</v>
      </c>
      <c r="H94" s="6" t="s">
        <v>205</v>
      </c>
      <c r="I94" s="19">
        <v>21310</v>
      </c>
      <c r="J94" s="4"/>
      <c r="K94" s="4"/>
      <c r="L94" s="4"/>
    </row>
    <row r="95" spans="1:17" ht="38.25" customHeight="1" x14ac:dyDescent="0.25">
      <c r="A95" s="8">
        <v>84</v>
      </c>
      <c r="B95" s="5">
        <v>2279</v>
      </c>
      <c r="C95" s="5" t="s">
        <v>365</v>
      </c>
      <c r="D95" s="6" t="s">
        <v>107</v>
      </c>
      <c r="E95" s="6" t="s">
        <v>31</v>
      </c>
      <c r="F95" s="6" t="s">
        <v>32</v>
      </c>
      <c r="G95" s="6" t="s">
        <v>31</v>
      </c>
      <c r="H95" s="6" t="s">
        <v>366</v>
      </c>
      <c r="I95" s="19">
        <f>32838+2</f>
        <v>32840</v>
      </c>
      <c r="J95" s="4"/>
      <c r="K95" s="4"/>
      <c r="L95" s="4"/>
    </row>
    <row r="96" spans="1:17" ht="38.25" customHeight="1" x14ac:dyDescent="0.25">
      <c r="A96" s="8">
        <v>85</v>
      </c>
      <c r="B96" s="5">
        <v>999</v>
      </c>
      <c r="C96" s="5" t="s">
        <v>365</v>
      </c>
      <c r="D96" s="6" t="s">
        <v>107</v>
      </c>
      <c r="E96" s="6" t="s">
        <v>31</v>
      </c>
      <c r="F96" s="6" t="s">
        <v>32</v>
      </c>
      <c r="G96" s="6" t="s">
        <v>31</v>
      </c>
      <c r="H96" s="6" t="s">
        <v>200</v>
      </c>
      <c r="I96" s="19">
        <v>56300</v>
      </c>
      <c r="J96" s="4"/>
      <c r="K96" s="4"/>
      <c r="L96" s="4"/>
    </row>
    <row r="97" spans="1:12" ht="38.25" customHeight="1" x14ac:dyDescent="0.25">
      <c r="A97" s="8">
        <v>86</v>
      </c>
      <c r="B97" s="5">
        <v>1003</v>
      </c>
      <c r="C97" s="5" t="s">
        <v>364</v>
      </c>
      <c r="D97" s="6" t="s">
        <v>363</v>
      </c>
      <c r="E97" s="6" t="s">
        <v>31</v>
      </c>
      <c r="F97" s="6" t="s">
        <v>32</v>
      </c>
      <c r="G97" s="6" t="s">
        <v>31</v>
      </c>
      <c r="H97" s="6" t="s">
        <v>200</v>
      </c>
      <c r="I97" s="19">
        <v>700</v>
      </c>
      <c r="J97" s="4"/>
      <c r="K97" s="4"/>
      <c r="L97" s="4"/>
    </row>
    <row r="98" spans="1:12" ht="38.25" customHeight="1" x14ac:dyDescent="0.25">
      <c r="A98" s="8">
        <v>87</v>
      </c>
      <c r="B98" s="5">
        <v>1004</v>
      </c>
      <c r="C98" s="5" t="s">
        <v>361</v>
      </c>
      <c r="D98" s="6" t="s">
        <v>362</v>
      </c>
      <c r="E98" s="6" t="s">
        <v>219</v>
      </c>
      <c r="F98" s="6" t="s">
        <v>4</v>
      </c>
      <c r="G98" s="6" t="s">
        <v>217</v>
      </c>
      <c r="H98" s="6" t="s">
        <v>310</v>
      </c>
      <c r="I98" s="19">
        <v>50</v>
      </c>
      <c r="J98" s="4"/>
      <c r="K98" s="4"/>
      <c r="L98" s="4"/>
    </row>
    <row r="99" spans="1:12" ht="38.25" customHeight="1" x14ac:dyDescent="0.25">
      <c r="A99" s="8">
        <v>88</v>
      </c>
      <c r="B99" s="5">
        <v>1006</v>
      </c>
      <c r="C99" s="5" t="s">
        <v>361</v>
      </c>
      <c r="D99" s="6" t="s">
        <v>340</v>
      </c>
      <c r="E99" s="6" t="s">
        <v>31</v>
      </c>
      <c r="F99" s="6" t="s">
        <v>32</v>
      </c>
      <c r="G99" s="6" t="s">
        <v>31</v>
      </c>
      <c r="H99" s="6" t="s">
        <v>205</v>
      </c>
      <c r="I99" s="19">
        <v>73170</v>
      </c>
      <c r="J99" s="4"/>
      <c r="K99" s="4"/>
      <c r="L99" s="4"/>
    </row>
    <row r="100" spans="1:12" ht="38.25" customHeight="1" x14ac:dyDescent="0.25">
      <c r="A100" s="8">
        <v>89</v>
      </c>
      <c r="B100" s="5"/>
      <c r="C100" s="5" t="s">
        <v>361</v>
      </c>
      <c r="D100" s="6" t="s">
        <v>81</v>
      </c>
      <c r="E100" s="6" t="s">
        <v>31</v>
      </c>
      <c r="F100" s="6" t="s">
        <v>32</v>
      </c>
      <c r="G100" s="6" t="s">
        <v>31</v>
      </c>
      <c r="H100" s="6" t="s">
        <v>200</v>
      </c>
      <c r="I100" s="19">
        <v>73180</v>
      </c>
      <c r="J100" s="4"/>
      <c r="K100" s="4"/>
      <c r="L100" s="4"/>
    </row>
    <row r="101" spans="1:12" ht="38.25" customHeight="1" x14ac:dyDescent="0.25">
      <c r="A101" s="8">
        <v>90</v>
      </c>
      <c r="B101" s="5">
        <v>1012</v>
      </c>
      <c r="C101" s="5" t="s">
        <v>359</v>
      </c>
      <c r="D101" s="6" t="s">
        <v>360</v>
      </c>
      <c r="E101" s="6" t="s">
        <v>31</v>
      </c>
      <c r="F101" s="6" t="s">
        <v>32</v>
      </c>
      <c r="G101" s="6" t="s">
        <v>31</v>
      </c>
      <c r="H101" s="6" t="s">
        <v>200</v>
      </c>
      <c r="I101" s="19">
        <v>5541400</v>
      </c>
      <c r="J101" s="4"/>
      <c r="K101" s="4"/>
      <c r="L101" s="4"/>
    </row>
    <row r="102" spans="1:12" ht="38.25" customHeight="1" x14ac:dyDescent="0.25">
      <c r="A102" s="8">
        <v>91</v>
      </c>
      <c r="B102" s="5">
        <v>1014</v>
      </c>
      <c r="C102" s="5" t="s">
        <v>359</v>
      </c>
      <c r="D102" s="6" t="s">
        <v>358</v>
      </c>
      <c r="E102" s="6" t="s">
        <v>206</v>
      </c>
      <c r="F102" s="6" t="s">
        <v>32</v>
      </c>
      <c r="G102" s="6" t="s">
        <v>15</v>
      </c>
      <c r="H102" s="6" t="s">
        <v>200</v>
      </c>
      <c r="I102" s="19">
        <v>10</v>
      </c>
      <c r="J102" s="4"/>
      <c r="K102" s="4"/>
      <c r="L102" s="4"/>
    </row>
    <row r="103" spans="1:12" ht="38.25" customHeight="1" x14ac:dyDescent="0.25">
      <c r="A103" s="8">
        <v>92</v>
      </c>
      <c r="B103" s="5">
        <v>1036</v>
      </c>
      <c r="C103" s="5" t="s">
        <v>357</v>
      </c>
      <c r="D103" s="6" t="s">
        <v>356</v>
      </c>
      <c r="E103" s="6" t="s">
        <v>206</v>
      </c>
      <c r="F103" s="6" t="s">
        <v>32</v>
      </c>
      <c r="G103" s="6" t="s">
        <v>167</v>
      </c>
      <c r="H103" s="6" t="s">
        <v>205</v>
      </c>
      <c r="I103" s="19">
        <v>80</v>
      </c>
      <c r="J103" s="4"/>
      <c r="K103" s="4"/>
      <c r="L103" s="4"/>
    </row>
    <row r="104" spans="1:12" ht="38.25" customHeight="1" x14ac:dyDescent="0.25">
      <c r="A104" s="8">
        <v>93</v>
      </c>
      <c r="B104" s="5">
        <v>2244</v>
      </c>
      <c r="C104" s="5" t="s">
        <v>355</v>
      </c>
      <c r="D104" s="6" t="s">
        <v>354</v>
      </c>
      <c r="E104" s="6" t="s">
        <v>137</v>
      </c>
      <c r="F104" s="6" t="s">
        <v>353</v>
      </c>
      <c r="G104" s="6" t="s">
        <v>217</v>
      </c>
      <c r="H104" s="6" t="s">
        <v>205</v>
      </c>
      <c r="I104" s="19">
        <v>150</v>
      </c>
      <c r="J104" s="4"/>
      <c r="K104" s="4"/>
      <c r="L104" s="4"/>
    </row>
    <row r="105" spans="1:12" ht="38.25" customHeight="1" x14ac:dyDescent="0.25">
      <c r="A105" s="8">
        <v>94</v>
      </c>
      <c r="B105" s="5">
        <v>1060</v>
      </c>
      <c r="C105" s="5" t="s">
        <v>99</v>
      </c>
      <c r="D105" s="6" t="s">
        <v>98</v>
      </c>
      <c r="E105" s="6" t="s">
        <v>31</v>
      </c>
      <c r="F105" s="6" t="s">
        <v>32</v>
      </c>
      <c r="G105" s="6" t="s">
        <v>31</v>
      </c>
      <c r="H105" s="6" t="s">
        <v>205</v>
      </c>
      <c r="I105" s="19">
        <v>208760</v>
      </c>
      <c r="J105" s="4"/>
      <c r="K105" s="4"/>
      <c r="L105" s="4"/>
    </row>
    <row r="106" spans="1:12" ht="38.25" customHeight="1" x14ac:dyDescent="0.25">
      <c r="A106" s="8">
        <v>95</v>
      </c>
      <c r="B106" s="5">
        <v>1061</v>
      </c>
      <c r="C106" s="5" t="s">
        <v>99</v>
      </c>
      <c r="D106" s="6" t="s">
        <v>98</v>
      </c>
      <c r="E106" s="6" t="s">
        <v>31</v>
      </c>
      <c r="F106" s="6" t="s">
        <v>32</v>
      </c>
      <c r="G106" s="6" t="s">
        <v>31</v>
      </c>
      <c r="H106" s="6" t="s">
        <v>200</v>
      </c>
      <c r="I106" s="19">
        <v>1335670</v>
      </c>
      <c r="J106" s="4"/>
      <c r="K106" s="4"/>
      <c r="L106" s="4"/>
    </row>
    <row r="107" spans="1:12" ht="38.25" customHeight="1" x14ac:dyDescent="0.25">
      <c r="A107" s="8">
        <v>96</v>
      </c>
      <c r="B107" s="5">
        <v>1064</v>
      </c>
      <c r="C107" s="5" t="s">
        <v>352</v>
      </c>
      <c r="D107" s="6" t="s">
        <v>351</v>
      </c>
      <c r="E107" s="6" t="s">
        <v>293</v>
      </c>
      <c r="F107" s="6" t="s">
        <v>63</v>
      </c>
      <c r="G107" s="6" t="s">
        <v>264</v>
      </c>
      <c r="H107" s="6" t="s">
        <v>205</v>
      </c>
      <c r="I107" s="19">
        <v>20</v>
      </c>
      <c r="J107" s="4"/>
      <c r="K107" s="4"/>
      <c r="L107" s="4"/>
    </row>
    <row r="108" spans="1:12" ht="38.25" customHeight="1" x14ac:dyDescent="0.25">
      <c r="A108" s="8">
        <v>97</v>
      </c>
      <c r="B108" s="5">
        <v>1083</v>
      </c>
      <c r="C108" s="5" t="s">
        <v>350</v>
      </c>
      <c r="D108" s="6" t="s">
        <v>349</v>
      </c>
      <c r="E108" s="6" t="s">
        <v>348</v>
      </c>
      <c r="F108" s="6" t="s">
        <v>10</v>
      </c>
      <c r="G108" s="6" t="s">
        <v>15</v>
      </c>
      <c r="H108" s="6" t="s">
        <v>205</v>
      </c>
      <c r="I108" s="19">
        <v>900</v>
      </c>
      <c r="J108" s="4"/>
      <c r="K108" s="4"/>
      <c r="L108" s="4"/>
    </row>
    <row r="109" spans="1:12" ht="38.25" customHeight="1" x14ac:dyDescent="0.25">
      <c r="A109" s="8">
        <v>98</v>
      </c>
      <c r="B109" s="5">
        <v>1084</v>
      </c>
      <c r="C109" s="5" t="s">
        <v>347</v>
      </c>
      <c r="D109" s="6" t="s">
        <v>346</v>
      </c>
      <c r="E109" s="6" t="s">
        <v>225</v>
      </c>
      <c r="F109" s="6" t="s">
        <v>10</v>
      </c>
      <c r="G109" s="6" t="s">
        <v>9</v>
      </c>
      <c r="H109" s="6" t="s">
        <v>205</v>
      </c>
      <c r="I109" s="19">
        <v>158470</v>
      </c>
      <c r="J109" s="4"/>
      <c r="K109" s="4"/>
      <c r="L109" s="4"/>
    </row>
    <row r="110" spans="1:12" ht="38.25" customHeight="1" x14ac:dyDescent="0.25">
      <c r="A110" s="8">
        <v>99</v>
      </c>
      <c r="B110" s="5">
        <v>1090</v>
      </c>
      <c r="C110" s="5" t="s">
        <v>344</v>
      </c>
      <c r="D110" s="6" t="s">
        <v>345</v>
      </c>
      <c r="E110" s="6" t="s">
        <v>137</v>
      </c>
      <c r="F110" s="6" t="s">
        <v>4</v>
      </c>
      <c r="G110" s="6" t="s">
        <v>217</v>
      </c>
      <c r="H110" s="6" t="s">
        <v>200</v>
      </c>
      <c r="I110" s="19">
        <v>167440</v>
      </c>
      <c r="J110" s="4"/>
      <c r="K110" s="4"/>
      <c r="L110" s="4"/>
    </row>
    <row r="111" spans="1:12" ht="38.25" customHeight="1" x14ac:dyDescent="0.25">
      <c r="A111" s="8">
        <v>100</v>
      </c>
      <c r="B111" s="5">
        <v>2283</v>
      </c>
      <c r="C111" s="5" t="s">
        <v>344</v>
      </c>
      <c r="D111" s="6" t="s">
        <v>343</v>
      </c>
      <c r="E111" s="6" t="s">
        <v>137</v>
      </c>
      <c r="F111" s="6" t="s">
        <v>4</v>
      </c>
      <c r="G111" s="6" t="s">
        <v>264</v>
      </c>
      <c r="H111" s="6" t="s">
        <v>205</v>
      </c>
      <c r="I111" s="19">
        <v>500</v>
      </c>
      <c r="J111" s="4"/>
      <c r="K111" s="4"/>
      <c r="L111" s="4"/>
    </row>
    <row r="112" spans="1:12" ht="63" customHeight="1" x14ac:dyDescent="0.25">
      <c r="A112" s="8">
        <v>101</v>
      </c>
      <c r="B112" s="5">
        <v>1095</v>
      </c>
      <c r="C112" s="5" t="s">
        <v>342</v>
      </c>
      <c r="D112" s="6" t="s">
        <v>341</v>
      </c>
      <c r="E112" s="6" t="s">
        <v>219</v>
      </c>
      <c r="F112" s="6" t="s">
        <v>4</v>
      </c>
      <c r="G112" s="6" t="s">
        <v>217</v>
      </c>
      <c r="H112" s="6" t="s">
        <v>205</v>
      </c>
      <c r="I112" s="19">
        <v>8380</v>
      </c>
      <c r="J112" s="4"/>
      <c r="K112" s="4"/>
      <c r="L112" s="4"/>
    </row>
    <row r="113" spans="1:12" ht="38.25" customHeight="1" x14ac:dyDescent="0.25">
      <c r="A113" s="8">
        <v>102</v>
      </c>
      <c r="B113" s="5">
        <v>1103</v>
      </c>
      <c r="C113" s="5" t="s">
        <v>93</v>
      </c>
      <c r="D113" s="6" t="s">
        <v>340</v>
      </c>
      <c r="E113" s="6" t="s">
        <v>31</v>
      </c>
      <c r="F113" s="6" t="s">
        <v>32</v>
      </c>
      <c r="G113" s="6" t="s">
        <v>31</v>
      </c>
      <c r="H113" s="6" t="s">
        <v>200</v>
      </c>
      <c r="I113" s="19">
        <v>1698</v>
      </c>
      <c r="J113" s="4"/>
      <c r="K113" s="4"/>
      <c r="L113" s="4"/>
    </row>
    <row r="114" spans="1:12" ht="120" customHeight="1" x14ac:dyDescent="0.25">
      <c r="A114" s="8">
        <v>103</v>
      </c>
      <c r="B114" s="5">
        <v>2247</v>
      </c>
      <c r="C114" s="5" t="s">
        <v>339</v>
      </c>
      <c r="D114" s="6" t="s">
        <v>338</v>
      </c>
      <c r="E114" s="6" t="s">
        <v>337</v>
      </c>
      <c r="F114" s="6" t="s">
        <v>32</v>
      </c>
      <c r="G114" s="6" t="s">
        <v>217</v>
      </c>
      <c r="H114" s="6" t="s">
        <v>205</v>
      </c>
      <c r="I114" s="19">
        <v>50</v>
      </c>
      <c r="J114" s="4"/>
      <c r="K114" s="4"/>
      <c r="L114" s="4"/>
    </row>
    <row r="115" spans="1:12" ht="38.25" customHeight="1" x14ac:dyDescent="0.25">
      <c r="A115" s="8">
        <v>104</v>
      </c>
      <c r="B115" s="5">
        <v>1144</v>
      </c>
      <c r="C115" s="5" t="s">
        <v>336</v>
      </c>
      <c r="D115" s="6" t="s">
        <v>290</v>
      </c>
      <c r="E115" s="6" t="s">
        <v>219</v>
      </c>
      <c r="F115" s="6" t="s">
        <v>4</v>
      </c>
      <c r="G115" s="6" t="s">
        <v>15</v>
      </c>
      <c r="H115" s="6" t="s">
        <v>200</v>
      </c>
      <c r="I115" s="19">
        <v>20</v>
      </c>
      <c r="J115" s="4"/>
      <c r="K115" s="4"/>
      <c r="L115" s="4"/>
    </row>
    <row r="116" spans="1:12" ht="38.25" customHeight="1" x14ac:dyDescent="0.25">
      <c r="A116" s="8">
        <v>105</v>
      </c>
      <c r="B116" s="5">
        <v>1174</v>
      </c>
      <c r="C116" s="5" t="s">
        <v>335</v>
      </c>
      <c r="D116" s="6" t="s">
        <v>334</v>
      </c>
      <c r="E116" s="6" t="s">
        <v>137</v>
      </c>
      <c r="F116" s="6" t="s">
        <v>4</v>
      </c>
      <c r="G116" s="6" t="s">
        <v>15</v>
      </c>
      <c r="H116" s="6" t="s">
        <v>200</v>
      </c>
      <c r="I116" s="19">
        <v>463</v>
      </c>
      <c r="J116" s="4"/>
      <c r="K116" s="4"/>
      <c r="L116" s="4"/>
    </row>
    <row r="117" spans="1:12" ht="38.25" customHeight="1" x14ac:dyDescent="0.25">
      <c r="A117" s="8">
        <v>106</v>
      </c>
      <c r="B117" s="5">
        <v>1208</v>
      </c>
      <c r="C117" s="5" t="s">
        <v>333</v>
      </c>
      <c r="D117" s="6" t="s">
        <v>332</v>
      </c>
      <c r="E117" s="6" t="s">
        <v>31</v>
      </c>
      <c r="F117" s="6" t="s">
        <v>32</v>
      </c>
      <c r="G117" s="6" t="s">
        <v>31</v>
      </c>
      <c r="H117" s="6" t="s">
        <v>205</v>
      </c>
      <c r="I117" s="19">
        <v>48000</v>
      </c>
      <c r="J117" s="4"/>
      <c r="K117" s="4"/>
      <c r="L117" s="4"/>
    </row>
    <row r="118" spans="1:12" ht="38.25" customHeight="1" x14ac:dyDescent="0.25">
      <c r="A118" s="8">
        <v>107</v>
      </c>
      <c r="B118" s="5">
        <v>2248</v>
      </c>
      <c r="C118" s="5" t="s">
        <v>333</v>
      </c>
      <c r="D118" s="6" t="s">
        <v>332</v>
      </c>
      <c r="E118" s="6" t="s">
        <v>31</v>
      </c>
      <c r="F118" s="6" t="s">
        <v>32</v>
      </c>
      <c r="G118" s="6" t="s">
        <v>31</v>
      </c>
      <c r="H118" s="6" t="s">
        <v>210</v>
      </c>
      <c r="I118" s="19">
        <v>364250</v>
      </c>
      <c r="J118" s="4"/>
      <c r="K118" s="4"/>
      <c r="L118" s="4"/>
    </row>
    <row r="119" spans="1:12" ht="38.25" customHeight="1" x14ac:dyDescent="0.25">
      <c r="A119" s="8">
        <v>108</v>
      </c>
      <c r="B119" s="5">
        <v>2282</v>
      </c>
      <c r="C119" s="5" t="s">
        <v>331</v>
      </c>
      <c r="D119" s="6" t="s">
        <v>330</v>
      </c>
      <c r="E119" s="6" t="s">
        <v>31</v>
      </c>
      <c r="F119" s="6" t="s">
        <v>329</v>
      </c>
      <c r="G119" s="6" t="s">
        <v>31</v>
      </c>
      <c r="H119" s="6" t="s">
        <v>205</v>
      </c>
      <c r="I119" s="19">
        <v>230</v>
      </c>
      <c r="J119" s="4"/>
      <c r="K119" s="4"/>
      <c r="L119" s="4"/>
    </row>
    <row r="120" spans="1:12" ht="38.25" customHeight="1" x14ac:dyDescent="0.25">
      <c r="A120" s="8">
        <v>109</v>
      </c>
      <c r="B120" s="5">
        <v>1272</v>
      </c>
      <c r="C120" s="5" t="s">
        <v>328</v>
      </c>
      <c r="D120" s="6" t="s">
        <v>327</v>
      </c>
      <c r="E120" s="6" t="s">
        <v>223</v>
      </c>
      <c r="F120" s="6" t="s">
        <v>10</v>
      </c>
      <c r="G120" s="6" t="s">
        <v>9</v>
      </c>
      <c r="H120" s="6" t="s">
        <v>200</v>
      </c>
      <c r="I120" s="19">
        <v>913</v>
      </c>
      <c r="J120" s="4"/>
      <c r="K120" s="4"/>
      <c r="L120" s="4"/>
    </row>
    <row r="121" spans="1:12" ht="38.25" customHeight="1" x14ac:dyDescent="0.25">
      <c r="A121" s="8">
        <v>110</v>
      </c>
      <c r="B121" s="5">
        <v>1275</v>
      </c>
      <c r="C121" s="5" t="s">
        <v>326</v>
      </c>
      <c r="D121" s="6" t="s">
        <v>325</v>
      </c>
      <c r="E121" s="6" t="s">
        <v>219</v>
      </c>
      <c r="F121" s="6" t="s">
        <v>4</v>
      </c>
      <c r="G121" s="6" t="s">
        <v>217</v>
      </c>
      <c r="H121" s="6" t="s">
        <v>310</v>
      </c>
      <c r="I121" s="19">
        <v>120</v>
      </c>
      <c r="J121" s="4"/>
      <c r="K121" s="4"/>
      <c r="L121" s="4"/>
    </row>
    <row r="122" spans="1:12" ht="38.25" customHeight="1" x14ac:dyDescent="0.25">
      <c r="A122" s="8">
        <v>111</v>
      </c>
      <c r="B122" s="5">
        <v>1276</v>
      </c>
      <c r="C122" s="5" t="s">
        <v>324</v>
      </c>
      <c r="D122" s="6" t="s">
        <v>107</v>
      </c>
      <c r="E122" s="6" t="s">
        <v>31</v>
      </c>
      <c r="F122" s="6" t="s">
        <v>32</v>
      </c>
      <c r="G122" s="6" t="s">
        <v>31</v>
      </c>
      <c r="H122" s="6" t="s">
        <v>200</v>
      </c>
      <c r="I122" s="19">
        <v>62100</v>
      </c>
      <c r="J122" s="4"/>
      <c r="K122" s="4"/>
      <c r="L122" s="4"/>
    </row>
    <row r="123" spans="1:12" ht="38.25" customHeight="1" x14ac:dyDescent="0.25">
      <c r="A123" s="8">
        <v>112</v>
      </c>
      <c r="B123" s="5">
        <v>1279</v>
      </c>
      <c r="C123" s="5" t="s">
        <v>324</v>
      </c>
      <c r="D123" s="6" t="s">
        <v>323</v>
      </c>
      <c r="E123" s="6" t="s">
        <v>31</v>
      </c>
      <c r="F123" s="6" t="s">
        <v>32</v>
      </c>
      <c r="G123" s="6" t="s">
        <v>31</v>
      </c>
      <c r="H123" s="6" t="s">
        <v>210</v>
      </c>
      <c r="I123" s="19">
        <v>3740</v>
      </c>
      <c r="J123" s="4"/>
      <c r="K123" s="4"/>
      <c r="L123" s="4"/>
    </row>
    <row r="124" spans="1:12" ht="38.25" customHeight="1" x14ac:dyDescent="0.25">
      <c r="A124" s="8">
        <v>113</v>
      </c>
      <c r="B124" s="5">
        <v>1277</v>
      </c>
      <c r="C124" s="5" t="s">
        <v>324</v>
      </c>
      <c r="D124" s="6" t="s">
        <v>323</v>
      </c>
      <c r="E124" s="6" t="s">
        <v>31</v>
      </c>
      <c r="F124" s="6" t="s">
        <v>32</v>
      </c>
      <c r="G124" s="6" t="s">
        <v>31</v>
      </c>
      <c r="H124" s="6" t="s">
        <v>200</v>
      </c>
      <c r="I124" s="19">
        <v>38650</v>
      </c>
      <c r="J124" s="4"/>
      <c r="K124" s="4"/>
      <c r="L124" s="4"/>
    </row>
    <row r="125" spans="1:12" ht="84" customHeight="1" x14ac:dyDescent="0.25">
      <c r="A125" s="8">
        <v>114</v>
      </c>
      <c r="B125" s="5">
        <v>2252</v>
      </c>
      <c r="C125" s="5" t="s">
        <v>322</v>
      </c>
      <c r="D125" s="5" t="s">
        <v>321</v>
      </c>
      <c r="E125" s="6" t="s">
        <v>320</v>
      </c>
      <c r="F125" s="6" t="s">
        <v>32</v>
      </c>
      <c r="G125" s="6" t="s">
        <v>217</v>
      </c>
      <c r="H125" s="6" t="s">
        <v>200</v>
      </c>
      <c r="I125" s="19">
        <v>128</v>
      </c>
      <c r="J125" s="4"/>
      <c r="K125" s="4"/>
      <c r="L125" s="4"/>
    </row>
    <row r="126" spans="1:12" ht="140.25" customHeight="1" x14ac:dyDescent="0.25">
      <c r="A126" s="8">
        <v>115</v>
      </c>
      <c r="B126" s="5">
        <v>2253</v>
      </c>
      <c r="C126" s="5" t="s">
        <v>319</v>
      </c>
      <c r="D126" s="6" t="s">
        <v>318</v>
      </c>
      <c r="E126" s="6" t="s">
        <v>293</v>
      </c>
      <c r="F126" s="6" t="s">
        <v>63</v>
      </c>
      <c r="G126" s="6" t="s">
        <v>217</v>
      </c>
      <c r="H126" s="6" t="s">
        <v>205</v>
      </c>
      <c r="I126" s="19">
        <v>270</v>
      </c>
      <c r="J126" s="4"/>
      <c r="K126" s="4"/>
      <c r="L126" s="4"/>
    </row>
    <row r="127" spans="1:12" ht="38.25" customHeight="1" x14ac:dyDescent="0.25">
      <c r="A127" s="8">
        <v>116</v>
      </c>
      <c r="B127" s="5">
        <v>1293</v>
      </c>
      <c r="C127" s="5" t="s">
        <v>316</v>
      </c>
      <c r="D127" s="6" t="s">
        <v>315</v>
      </c>
      <c r="E127" s="6" t="s">
        <v>225</v>
      </c>
      <c r="F127" s="6" t="s">
        <v>10</v>
      </c>
      <c r="G127" s="6" t="s">
        <v>9</v>
      </c>
      <c r="H127" s="6" t="s">
        <v>200</v>
      </c>
      <c r="I127" s="19">
        <v>6071</v>
      </c>
      <c r="J127" s="4"/>
      <c r="K127" s="4"/>
      <c r="L127" s="4"/>
    </row>
    <row r="128" spans="1:12" ht="38.25" customHeight="1" x14ac:dyDescent="0.25">
      <c r="A128" s="8">
        <v>117</v>
      </c>
      <c r="B128" s="5">
        <v>1296</v>
      </c>
      <c r="C128" s="5" t="s">
        <v>316</v>
      </c>
      <c r="D128" s="6" t="s">
        <v>317</v>
      </c>
      <c r="E128" s="6" t="s">
        <v>225</v>
      </c>
      <c r="F128" s="6" t="s">
        <v>10</v>
      </c>
      <c r="G128" s="6" t="s">
        <v>9</v>
      </c>
      <c r="H128" s="6" t="s">
        <v>251</v>
      </c>
      <c r="I128" s="19">
        <v>10918</v>
      </c>
      <c r="J128" s="4"/>
      <c r="K128" s="4"/>
      <c r="L128" s="4"/>
    </row>
    <row r="129" spans="1:12" ht="38.25" customHeight="1" x14ac:dyDescent="0.25">
      <c r="A129" s="8">
        <v>118</v>
      </c>
      <c r="B129" s="5">
        <v>1295</v>
      </c>
      <c r="C129" s="5" t="s">
        <v>316</v>
      </c>
      <c r="D129" s="6" t="s">
        <v>315</v>
      </c>
      <c r="E129" s="6" t="s">
        <v>225</v>
      </c>
      <c r="F129" s="6" t="s">
        <v>10</v>
      </c>
      <c r="G129" s="6" t="s">
        <v>9</v>
      </c>
      <c r="H129" s="6" t="s">
        <v>210</v>
      </c>
      <c r="I129" s="19">
        <v>1200</v>
      </c>
      <c r="J129" s="4"/>
      <c r="K129" s="4"/>
      <c r="L129" s="4"/>
    </row>
    <row r="130" spans="1:12" ht="38.25" customHeight="1" x14ac:dyDescent="0.25">
      <c r="A130" s="8">
        <v>119</v>
      </c>
      <c r="B130" s="5">
        <v>1299</v>
      </c>
      <c r="C130" s="5" t="s">
        <v>314</v>
      </c>
      <c r="D130" s="6" t="s">
        <v>313</v>
      </c>
      <c r="E130" s="6" t="s">
        <v>225</v>
      </c>
      <c r="F130" s="6" t="s">
        <v>10</v>
      </c>
      <c r="G130" s="6" t="s">
        <v>9</v>
      </c>
      <c r="H130" s="6" t="s">
        <v>200</v>
      </c>
      <c r="I130" s="19">
        <v>829</v>
      </c>
      <c r="J130" s="4"/>
      <c r="K130" s="4"/>
      <c r="L130" s="4"/>
    </row>
    <row r="131" spans="1:12" ht="38.25" customHeight="1" x14ac:dyDescent="0.25">
      <c r="A131" s="8">
        <v>120</v>
      </c>
      <c r="B131" s="5">
        <v>1305</v>
      </c>
      <c r="C131" s="5" t="s">
        <v>312</v>
      </c>
      <c r="D131" s="6" t="s">
        <v>311</v>
      </c>
      <c r="E131" s="6" t="s">
        <v>219</v>
      </c>
      <c r="F131" s="6" t="s">
        <v>4</v>
      </c>
      <c r="G131" s="6" t="s">
        <v>217</v>
      </c>
      <c r="H131" s="6" t="s">
        <v>310</v>
      </c>
      <c r="I131" s="19">
        <v>30</v>
      </c>
      <c r="J131" s="4"/>
      <c r="K131" s="4"/>
      <c r="L131" s="4"/>
    </row>
    <row r="132" spans="1:12" ht="38.25" customHeight="1" x14ac:dyDescent="0.25">
      <c r="A132" s="8">
        <v>121</v>
      </c>
      <c r="B132" s="5">
        <v>1317</v>
      </c>
      <c r="C132" s="5" t="s">
        <v>308</v>
      </c>
      <c r="D132" s="6" t="s">
        <v>309</v>
      </c>
      <c r="E132" s="6" t="s">
        <v>225</v>
      </c>
      <c r="F132" s="6" t="s">
        <v>10</v>
      </c>
      <c r="G132" s="6" t="s">
        <v>9</v>
      </c>
      <c r="H132" s="6" t="s">
        <v>210</v>
      </c>
      <c r="I132" s="19">
        <v>4684</v>
      </c>
      <c r="J132" s="4"/>
      <c r="K132" s="4"/>
      <c r="L132" s="4"/>
    </row>
    <row r="133" spans="1:12" ht="38.25" customHeight="1" x14ac:dyDescent="0.25">
      <c r="A133" s="8">
        <v>122</v>
      </c>
      <c r="B133" s="5">
        <v>1319</v>
      </c>
      <c r="C133" s="5" t="s">
        <v>308</v>
      </c>
      <c r="D133" s="6" t="s">
        <v>307</v>
      </c>
      <c r="E133" s="6" t="s">
        <v>225</v>
      </c>
      <c r="F133" s="6" t="s">
        <v>10</v>
      </c>
      <c r="G133" s="6" t="s">
        <v>9</v>
      </c>
      <c r="H133" s="6" t="s">
        <v>251</v>
      </c>
      <c r="I133" s="19">
        <v>1787</v>
      </c>
      <c r="J133" s="4"/>
      <c r="K133" s="4"/>
      <c r="L133" s="4"/>
    </row>
    <row r="134" spans="1:12" ht="38.25" customHeight="1" x14ac:dyDescent="0.25">
      <c r="A134" s="8">
        <v>123</v>
      </c>
      <c r="B134" s="5">
        <v>2254</v>
      </c>
      <c r="C134" s="5" t="s">
        <v>306</v>
      </c>
      <c r="D134" s="6" t="s">
        <v>81</v>
      </c>
      <c r="E134" s="6" t="s">
        <v>31</v>
      </c>
      <c r="F134" s="6" t="s">
        <v>32</v>
      </c>
      <c r="G134" s="6" t="s">
        <v>31</v>
      </c>
      <c r="H134" s="6" t="s">
        <v>205</v>
      </c>
      <c r="I134" s="19">
        <v>2860</v>
      </c>
      <c r="J134" s="4"/>
      <c r="K134" s="4"/>
      <c r="L134" s="4"/>
    </row>
    <row r="135" spans="1:12" ht="38.25" customHeight="1" x14ac:dyDescent="0.25">
      <c r="A135" s="8">
        <v>124</v>
      </c>
      <c r="B135" s="5">
        <v>1324</v>
      </c>
      <c r="C135" s="5" t="s">
        <v>305</v>
      </c>
      <c r="D135" s="6" t="s">
        <v>304</v>
      </c>
      <c r="E135" s="6" t="s">
        <v>219</v>
      </c>
      <c r="F135" s="6" t="s">
        <v>4</v>
      </c>
      <c r="G135" s="6" t="s">
        <v>217</v>
      </c>
      <c r="H135" s="6" t="s">
        <v>205</v>
      </c>
      <c r="I135" s="19">
        <v>10</v>
      </c>
      <c r="J135" s="4"/>
      <c r="K135" s="4"/>
      <c r="L135" s="4"/>
    </row>
    <row r="136" spans="1:12" ht="72" customHeight="1" x14ac:dyDescent="0.25">
      <c r="A136" s="8">
        <v>125</v>
      </c>
      <c r="B136" s="5">
        <v>1326</v>
      </c>
      <c r="C136" s="5" t="s">
        <v>303</v>
      </c>
      <c r="D136" s="6" t="s">
        <v>302</v>
      </c>
      <c r="E136" s="6" t="s">
        <v>293</v>
      </c>
      <c r="F136" s="6" t="s">
        <v>63</v>
      </c>
      <c r="G136" s="6" t="s">
        <v>264</v>
      </c>
      <c r="H136" s="6" t="s">
        <v>205</v>
      </c>
      <c r="I136" s="19">
        <v>10</v>
      </c>
      <c r="J136" s="4"/>
      <c r="K136" s="4"/>
      <c r="L136" s="4"/>
    </row>
    <row r="137" spans="1:12" ht="38.25" customHeight="1" x14ac:dyDescent="0.25">
      <c r="A137" s="8">
        <v>126</v>
      </c>
      <c r="B137" s="5">
        <v>1327</v>
      </c>
      <c r="C137" s="5" t="s">
        <v>297</v>
      </c>
      <c r="D137" s="6" t="s">
        <v>301</v>
      </c>
      <c r="E137" s="6" t="s">
        <v>225</v>
      </c>
      <c r="F137" s="6" t="s">
        <v>10</v>
      </c>
      <c r="G137" s="6" t="s">
        <v>15</v>
      </c>
      <c r="H137" s="6" t="s">
        <v>200</v>
      </c>
      <c r="I137" s="19">
        <v>920</v>
      </c>
      <c r="J137" s="4"/>
      <c r="K137" s="4"/>
      <c r="L137" s="4"/>
    </row>
    <row r="138" spans="1:12" ht="38.25" customHeight="1" x14ac:dyDescent="0.25">
      <c r="A138" s="8">
        <v>127</v>
      </c>
      <c r="B138" s="5">
        <v>1328</v>
      </c>
      <c r="C138" s="5" t="s">
        <v>297</v>
      </c>
      <c r="D138" s="6" t="s">
        <v>300</v>
      </c>
      <c r="E138" s="6" t="s">
        <v>260</v>
      </c>
      <c r="F138" s="6" t="s">
        <v>4</v>
      </c>
      <c r="G138" s="6" t="s">
        <v>15</v>
      </c>
      <c r="H138" s="6" t="s">
        <v>200</v>
      </c>
      <c r="I138" s="19">
        <v>4960</v>
      </c>
      <c r="J138" s="4"/>
      <c r="K138" s="4"/>
      <c r="L138" s="4"/>
    </row>
    <row r="139" spans="1:12" ht="38.25" customHeight="1" x14ac:dyDescent="0.25">
      <c r="A139" s="8">
        <v>128</v>
      </c>
      <c r="B139" s="5">
        <v>1329</v>
      </c>
      <c r="C139" s="5" t="s">
        <v>297</v>
      </c>
      <c r="D139" s="6" t="s">
        <v>299</v>
      </c>
      <c r="E139" s="6" t="s">
        <v>298</v>
      </c>
      <c r="F139" s="6" t="s">
        <v>63</v>
      </c>
      <c r="G139" s="6" t="s">
        <v>264</v>
      </c>
      <c r="H139" s="6" t="s">
        <v>200</v>
      </c>
      <c r="I139" s="19">
        <v>390</v>
      </c>
      <c r="J139" s="4"/>
      <c r="K139" s="4"/>
      <c r="L139" s="4"/>
    </row>
    <row r="140" spans="1:12" ht="38.25" customHeight="1" x14ac:dyDescent="0.25">
      <c r="A140" s="8">
        <v>129</v>
      </c>
      <c r="B140" s="5">
        <v>1330</v>
      </c>
      <c r="C140" s="5" t="s">
        <v>297</v>
      </c>
      <c r="D140" s="6" t="s">
        <v>296</v>
      </c>
      <c r="E140" s="6" t="s">
        <v>260</v>
      </c>
      <c r="F140" s="6" t="s">
        <v>4</v>
      </c>
      <c r="G140" s="6" t="s">
        <v>15</v>
      </c>
      <c r="H140" s="6" t="s">
        <v>200</v>
      </c>
      <c r="I140" s="19">
        <v>13440</v>
      </c>
      <c r="J140" s="4"/>
      <c r="K140" s="4"/>
      <c r="L140" s="4"/>
    </row>
    <row r="141" spans="1:12" ht="38.25" customHeight="1" x14ac:dyDescent="0.25">
      <c r="A141" s="8">
        <v>130</v>
      </c>
      <c r="B141" s="5">
        <v>1332</v>
      </c>
      <c r="C141" s="5" t="s">
        <v>295</v>
      </c>
      <c r="D141" s="6" t="s">
        <v>294</v>
      </c>
      <c r="E141" s="6" t="s">
        <v>293</v>
      </c>
      <c r="F141" s="6" t="s">
        <v>63</v>
      </c>
      <c r="G141" s="6" t="s">
        <v>264</v>
      </c>
      <c r="H141" s="6" t="s">
        <v>205</v>
      </c>
      <c r="I141" s="19">
        <v>30</v>
      </c>
      <c r="J141" s="4"/>
      <c r="K141" s="4"/>
      <c r="L141" s="4"/>
    </row>
    <row r="142" spans="1:12" ht="38.25" customHeight="1" x14ac:dyDescent="0.25">
      <c r="A142" s="8">
        <v>131</v>
      </c>
      <c r="B142" s="5">
        <v>1340</v>
      </c>
      <c r="C142" s="5" t="s">
        <v>292</v>
      </c>
      <c r="D142" s="6" t="s">
        <v>38</v>
      </c>
      <c r="E142" s="6" t="s">
        <v>219</v>
      </c>
      <c r="F142" s="6" t="s">
        <v>4</v>
      </c>
      <c r="G142" s="6" t="s">
        <v>217</v>
      </c>
      <c r="H142" s="6" t="s">
        <v>205</v>
      </c>
      <c r="I142" s="19">
        <v>50</v>
      </c>
      <c r="J142" s="4"/>
      <c r="K142" s="4"/>
      <c r="L142" s="4"/>
    </row>
    <row r="143" spans="1:12" ht="38.25" customHeight="1" x14ac:dyDescent="0.25">
      <c r="A143" s="8">
        <v>132</v>
      </c>
      <c r="B143" s="5">
        <v>1343</v>
      </c>
      <c r="C143" s="5" t="s">
        <v>291</v>
      </c>
      <c r="D143" s="6" t="s">
        <v>290</v>
      </c>
      <c r="E143" s="6" t="s">
        <v>260</v>
      </c>
      <c r="F143" s="6" t="s">
        <v>4</v>
      </c>
      <c r="G143" s="6" t="s">
        <v>217</v>
      </c>
      <c r="H143" s="6" t="s">
        <v>205</v>
      </c>
      <c r="I143" s="19">
        <v>110</v>
      </c>
      <c r="J143" s="4"/>
      <c r="K143" s="4"/>
      <c r="L143" s="4"/>
    </row>
    <row r="144" spans="1:12" ht="38.25" customHeight="1" x14ac:dyDescent="0.25">
      <c r="A144" s="8">
        <v>133</v>
      </c>
      <c r="B144" s="5">
        <v>1362</v>
      </c>
      <c r="C144" s="5" t="s">
        <v>289</v>
      </c>
      <c r="D144" s="6" t="s">
        <v>288</v>
      </c>
      <c r="E144" s="6" t="s">
        <v>219</v>
      </c>
      <c r="F144" s="6" t="s">
        <v>4</v>
      </c>
      <c r="G144" s="6" t="s">
        <v>217</v>
      </c>
      <c r="H144" s="6" t="s">
        <v>205</v>
      </c>
      <c r="I144" s="19">
        <v>50</v>
      </c>
      <c r="J144" s="4"/>
      <c r="K144" s="4"/>
      <c r="L144" s="4"/>
    </row>
    <row r="145" spans="1:12" ht="38.25" customHeight="1" x14ac:dyDescent="0.25">
      <c r="A145" s="8">
        <v>134</v>
      </c>
      <c r="B145" s="5">
        <v>2255</v>
      </c>
      <c r="C145" s="5" t="s">
        <v>287</v>
      </c>
      <c r="D145" s="6" t="s">
        <v>261</v>
      </c>
      <c r="E145" s="6" t="s">
        <v>137</v>
      </c>
      <c r="F145" s="6" t="s">
        <v>218</v>
      </c>
      <c r="G145" s="6" t="s">
        <v>217</v>
      </c>
      <c r="H145" s="6" t="s">
        <v>200</v>
      </c>
      <c r="I145" s="19">
        <v>80</v>
      </c>
      <c r="J145" s="4"/>
      <c r="K145" s="4"/>
      <c r="L145" s="4"/>
    </row>
    <row r="146" spans="1:12" ht="38.25" customHeight="1" x14ac:dyDescent="0.25">
      <c r="A146" s="8">
        <v>135</v>
      </c>
      <c r="B146" s="5">
        <v>1371</v>
      </c>
      <c r="C146" s="5" t="s">
        <v>287</v>
      </c>
      <c r="D146" s="6" t="s">
        <v>286</v>
      </c>
      <c r="E146" s="6" t="s">
        <v>137</v>
      </c>
      <c r="F146" s="6" t="s">
        <v>4</v>
      </c>
      <c r="G146" s="6" t="s">
        <v>217</v>
      </c>
      <c r="H146" s="6" t="s">
        <v>200</v>
      </c>
      <c r="I146" s="19">
        <f>174967+3</f>
        <v>174970</v>
      </c>
      <c r="J146" s="4"/>
      <c r="K146" s="4"/>
      <c r="L146" s="4"/>
    </row>
    <row r="147" spans="1:12" ht="38.25" customHeight="1" x14ac:dyDescent="0.25">
      <c r="A147" s="8">
        <v>136</v>
      </c>
      <c r="B147" s="5">
        <v>1374</v>
      </c>
      <c r="C147" s="5" t="s">
        <v>285</v>
      </c>
      <c r="D147" s="6" t="s">
        <v>284</v>
      </c>
      <c r="E147" s="6" t="s">
        <v>225</v>
      </c>
      <c r="F147" s="6" t="s">
        <v>10</v>
      </c>
      <c r="G147" s="6" t="s">
        <v>217</v>
      </c>
      <c r="H147" s="6" t="s">
        <v>200</v>
      </c>
      <c r="I147" s="19">
        <v>235</v>
      </c>
      <c r="J147" s="4"/>
      <c r="K147" s="4"/>
      <c r="L147" s="4"/>
    </row>
    <row r="148" spans="1:12" ht="38.25" customHeight="1" x14ac:dyDescent="0.25">
      <c r="A148" s="8">
        <v>137</v>
      </c>
      <c r="B148" s="5">
        <v>1389</v>
      </c>
      <c r="C148" s="5" t="s">
        <v>283</v>
      </c>
      <c r="D148" s="6" t="s">
        <v>282</v>
      </c>
      <c r="E148" s="6" t="s">
        <v>281</v>
      </c>
      <c r="F148" s="6" t="s">
        <v>63</v>
      </c>
      <c r="G148" s="6" t="s">
        <v>217</v>
      </c>
      <c r="H148" s="6" t="s">
        <v>205</v>
      </c>
      <c r="I148" s="19">
        <v>20</v>
      </c>
      <c r="J148" s="4"/>
      <c r="K148" s="4"/>
      <c r="L148" s="4"/>
    </row>
    <row r="149" spans="1:12" ht="38.25" customHeight="1" x14ac:dyDescent="0.25">
      <c r="A149" s="8">
        <v>138</v>
      </c>
      <c r="B149" s="5">
        <v>1395</v>
      </c>
      <c r="C149" s="5" t="s">
        <v>280</v>
      </c>
      <c r="D149" s="6" t="s">
        <v>38</v>
      </c>
      <c r="E149" s="6" t="s">
        <v>31</v>
      </c>
      <c r="F149" s="6" t="s">
        <v>32</v>
      </c>
      <c r="G149" s="6" t="s">
        <v>31</v>
      </c>
      <c r="H149" s="6" t="s">
        <v>200</v>
      </c>
      <c r="I149" s="19">
        <v>14840</v>
      </c>
      <c r="J149" s="4"/>
      <c r="K149" s="4"/>
      <c r="L149" s="4"/>
    </row>
    <row r="150" spans="1:12" ht="38.25" customHeight="1" x14ac:dyDescent="0.25">
      <c r="A150" s="8">
        <v>139</v>
      </c>
      <c r="B150" s="5">
        <v>2259</v>
      </c>
      <c r="C150" s="5" t="s">
        <v>279</v>
      </c>
      <c r="D150" s="6" t="s">
        <v>81</v>
      </c>
      <c r="E150" s="6" t="s">
        <v>219</v>
      </c>
      <c r="F150" s="6" t="s">
        <v>218</v>
      </c>
      <c r="G150" s="6" t="s">
        <v>217</v>
      </c>
      <c r="H150" s="6" t="s">
        <v>278</v>
      </c>
      <c r="I150" s="19">
        <v>300</v>
      </c>
      <c r="J150" s="4"/>
      <c r="K150" s="4"/>
      <c r="L150" s="4"/>
    </row>
    <row r="151" spans="1:12" ht="38.25" customHeight="1" x14ac:dyDescent="0.25">
      <c r="A151" s="8">
        <v>140</v>
      </c>
      <c r="B151" s="5">
        <v>1426</v>
      </c>
      <c r="C151" s="5" t="s">
        <v>279</v>
      </c>
      <c r="D151" s="6" t="s">
        <v>81</v>
      </c>
      <c r="E151" s="6" t="s">
        <v>31</v>
      </c>
      <c r="F151" s="6" t="s">
        <v>32</v>
      </c>
      <c r="G151" s="6" t="s">
        <v>31</v>
      </c>
      <c r="H151" s="6" t="s">
        <v>278</v>
      </c>
      <c r="I151" s="19">
        <v>300</v>
      </c>
      <c r="J151" s="4"/>
      <c r="K151" s="4"/>
      <c r="L151" s="4"/>
    </row>
    <row r="152" spans="1:12" ht="38.25" customHeight="1" x14ac:dyDescent="0.25">
      <c r="A152" s="8">
        <v>141</v>
      </c>
      <c r="B152" s="5">
        <v>2260</v>
      </c>
      <c r="C152" s="5" t="s">
        <v>277</v>
      </c>
      <c r="D152" s="6" t="s">
        <v>276</v>
      </c>
      <c r="E152" s="6" t="s">
        <v>31</v>
      </c>
      <c r="F152" s="6" t="s">
        <v>32</v>
      </c>
      <c r="G152" s="6" t="s">
        <v>31</v>
      </c>
      <c r="H152" s="6" t="s">
        <v>200</v>
      </c>
      <c r="I152" s="19">
        <v>113150</v>
      </c>
      <c r="J152" s="4"/>
      <c r="K152" s="4"/>
      <c r="L152" s="4"/>
    </row>
    <row r="153" spans="1:12" ht="38.25" customHeight="1" x14ac:dyDescent="0.25">
      <c r="A153" s="8">
        <v>142</v>
      </c>
      <c r="B153" s="5">
        <v>1482</v>
      </c>
      <c r="C153" s="5" t="s">
        <v>275</v>
      </c>
      <c r="D153" s="6" t="s">
        <v>87</v>
      </c>
      <c r="E153" s="6" t="s">
        <v>137</v>
      </c>
      <c r="F153" s="6" t="s">
        <v>218</v>
      </c>
      <c r="G153" s="6" t="s">
        <v>15</v>
      </c>
      <c r="H153" s="6" t="s">
        <v>205</v>
      </c>
      <c r="I153" s="19">
        <v>257</v>
      </c>
      <c r="J153" s="4"/>
      <c r="K153" s="4"/>
      <c r="L153" s="4"/>
    </row>
    <row r="154" spans="1:12" ht="38.25" customHeight="1" x14ac:dyDescent="0.25">
      <c r="A154" s="8">
        <v>143</v>
      </c>
      <c r="B154" s="5">
        <v>1513</v>
      </c>
      <c r="C154" s="5" t="s">
        <v>274</v>
      </c>
      <c r="D154" s="6" t="s">
        <v>273</v>
      </c>
      <c r="E154" s="6" t="s">
        <v>31</v>
      </c>
      <c r="F154" s="6" t="s">
        <v>32</v>
      </c>
      <c r="G154" s="6" t="s">
        <v>31</v>
      </c>
      <c r="H154" s="6" t="s">
        <v>200</v>
      </c>
      <c r="I154" s="19">
        <v>3620</v>
      </c>
      <c r="J154" s="4"/>
      <c r="K154" s="4"/>
      <c r="L154" s="4"/>
    </row>
    <row r="155" spans="1:12" ht="38.25" customHeight="1" x14ac:dyDescent="0.25">
      <c r="A155" s="8">
        <v>144</v>
      </c>
      <c r="B155" s="5">
        <v>1537</v>
      </c>
      <c r="C155" s="5" t="s">
        <v>272</v>
      </c>
      <c r="D155" s="6" t="s">
        <v>271</v>
      </c>
      <c r="E155" s="6" t="s">
        <v>219</v>
      </c>
      <c r="F155" s="6" t="s">
        <v>4</v>
      </c>
      <c r="G155" s="6" t="s">
        <v>217</v>
      </c>
      <c r="H155" s="6" t="s">
        <v>228</v>
      </c>
      <c r="I155" s="19">
        <v>10</v>
      </c>
      <c r="J155" s="4"/>
      <c r="K155" s="4"/>
      <c r="L155" s="4"/>
    </row>
    <row r="156" spans="1:12" ht="38.25" customHeight="1" x14ac:dyDescent="0.25">
      <c r="A156" s="8">
        <v>145</v>
      </c>
      <c r="B156" s="5">
        <v>1589</v>
      </c>
      <c r="C156" s="5" t="s">
        <v>269</v>
      </c>
      <c r="D156" s="6" t="s">
        <v>270</v>
      </c>
      <c r="E156" s="6" t="s">
        <v>225</v>
      </c>
      <c r="F156" s="6" t="s">
        <v>10</v>
      </c>
      <c r="G156" s="6" t="s">
        <v>15</v>
      </c>
      <c r="H156" s="6" t="s">
        <v>200</v>
      </c>
      <c r="I156" s="19">
        <v>1055</v>
      </c>
      <c r="J156" s="4"/>
      <c r="K156" s="4"/>
      <c r="L156" s="4"/>
    </row>
    <row r="157" spans="1:12" ht="38.25" customHeight="1" x14ac:dyDescent="0.25">
      <c r="A157" s="8">
        <v>146</v>
      </c>
      <c r="B157" s="5">
        <v>1590</v>
      </c>
      <c r="C157" s="5" t="s">
        <v>269</v>
      </c>
      <c r="D157" s="6" t="s">
        <v>268</v>
      </c>
      <c r="E157" s="6" t="s">
        <v>225</v>
      </c>
      <c r="F157" s="6" t="s">
        <v>10</v>
      </c>
      <c r="G157" s="6" t="s">
        <v>15</v>
      </c>
      <c r="H157" s="6" t="s">
        <v>200</v>
      </c>
      <c r="I157" s="19">
        <v>687</v>
      </c>
      <c r="J157" s="4"/>
      <c r="K157" s="4"/>
      <c r="L157" s="4"/>
    </row>
    <row r="158" spans="1:12" ht="38.25" customHeight="1" x14ac:dyDescent="0.25">
      <c r="A158" s="8">
        <v>147</v>
      </c>
      <c r="B158" s="5">
        <v>2265</v>
      </c>
      <c r="C158" s="5" t="s">
        <v>267</v>
      </c>
      <c r="D158" s="6" t="s">
        <v>38</v>
      </c>
      <c r="E158" s="6" t="s">
        <v>31</v>
      </c>
      <c r="F158" s="6" t="s">
        <v>32</v>
      </c>
      <c r="G158" s="6" t="s">
        <v>31</v>
      </c>
      <c r="H158" s="6" t="s">
        <v>200</v>
      </c>
      <c r="I158" s="19">
        <v>460</v>
      </c>
      <c r="J158" s="4"/>
      <c r="K158" s="4"/>
      <c r="L158" s="4"/>
    </row>
    <row r="159" spans="1:12" ht="38.25" customHeight="1" x14ac:dyDescent="0.25">
      <c r="A159" s="8">
        <v>148</v>
      </c>
      <c r="B159" s="5">
        <v>1603</v>
      </c>
      <c r="C159" s="5" t="s">
        <v>267</v>
      </c>
      <c r="D159" s="6" t="s">
        <v>98</v>
      </c>
      <c r="E159" s="6" t="s">
        <v>31</v>
      </c>
      <c r="F159" s="6" t="s">
        <v>32</v>
      </c>
      <c r="G159" s="6" t="s">
        <v>31</v>
      </c>
      <c r="H159" s="6" t="s">
        <v>200</v>
      </c>
      <c r="I159" s="19">
        <v>7700</v>
      </c>
      <c r="J159" s="4"/>
      <c r="K159" s="4"/>
      <c r="L159" s="4"/>
    </row>
    <row r="160" spans="1:12" ht="38.25" customHeight="1" x14ac:dyDescent="0.25">
      <c r="A160" s="8">
        <v>149</v>
      </c>
      <c r="B160" s="5">
        <v>1613</v>
      </c>
      <c r="C160" s="5" t="s">
        <v>266</v>
      </c>
      <c r="D160" s="6" t="s">
        <v>265</v>
      </c>
      <c r="E160" s="6" t="s">
        <v>219</v>
      </c>
      <c r="F160" s="6" t="s">
        <v>4</v>
      </c>
      <c r="G160" s="6" t="s">
        <v>264</v>
      </c>
      <c r="H160" s="6" t="s">
        <v>228</v>
      </c>
      <c r="I160" s="19">
        <v>10</v>
      </c>
      <c r="J160" s="4"/>
      <c r="K160" s="4"/>
      <c r="L160" s="4"/>
    </row>
    <row r="161" spans="1:12" ht="38.25" customHeight="1" x14ac:dyDescent="0.25">
      <c r="A161" s="8">
        <v>150</v>
      </c>
      <c r="B161" s="5">
        <v>2266</v>
      </c>
      <c r="C161" s="5" t="s">
        <v>263</v>
      </c>
      <c r="D161" s="6" t="s">
        <v>245</v>
      </c>
      <c r="E161" s="6" t="s">
        <v>31</v>
      </c>
      <c r="F161" s="6" t="s">
        <v>32</v>
      </c>
      <c r="G161" s="6" t="s">
        <v>31</v>
      </c>
      <c r="H161" s="6" t="s">
        <v>200</v>
      </c>
      <c r="I161" s="19">
        <v>100</v>
      </c>
      <c r="J161" s="4"/>
      <c r="K161" s="4"/>
      <c r="L161" s="4"/>
    </row>
    <row r="162" spans="1:12" ht="38.25" customHeight="1" x14ac:dyDescent="0.25">
      <c r="A162" s="8">
        <v>151</v>
      </c>
      <c r="B162" s="5">
        <v>2267</v>
      </c>
      <c r="C162" s="5" t="s">
        <v>263</v>
      </c>
      <c r="D162" s="6" t="s">
        <v>113</v>
      </c>
      <c r="E162" s="6" t="s">
        <v>31</v>
      </c>
      <c r="F162" s="6" t="s">
        <v>32</v>
      </c>
      <c r="G162" s="6" t="s">
        <v>31</v>
      </c>
      <c r="H162" s="6" t="s">
        <v>200</v>
      </c>
      <c r="I162" s="19">
        <v>100</v>
      </c>
      <c r="J162" s="4"/>
      <c r="K162" s="4"/>
      <c r="L162" s="4"/>
    </row>
    <row r="163" spans="1:12" ht="38.25" customHeight="1" x14ac:dyDescent="0.25">
      <c r="A163" s="8">
        <v>152</v>
      </c>
      <c r="B163" s="5">
        <v>1656</v>
      </c>
      <c r="C163" s="5" t="s">
        <v>262</v>
      </c>
      <c r="D163" s="6" t="s">
        <v>261</v>
      </c>
      <c r="E163" s="6" t="s">
        <v>260</v>
      </c>
      <c r="F163" s="6" t="s">
        <v>4</v>
      </c>
      <c r="G163" s="6" t="s">
        <v>15</v>
      </c>
      <c r="H163" s="6" t="s">
        <v>200</v>
      </c>
      <c r="I163" s="19">
        <v>240</v>
      </c>
      <c r="J163" s="4"/>
      <c r="K163" s="4"/>
      <c r="L163" s="4"/>
    </row>
    <row r="164" spans="1:12" ht="38.25" customHeight="1" x14ac:dyDescent="0.25">
      <c r="A164" s="8">
        <v>153</v>
      </c>
      <c r="B164" s="5">
        <v>2268</v>
      </c>
      <c r="C164" s="5" t="s">
        <v>43</v>
      </c>
      <c r="D164" s="6" t="s">
        <v>42</v>
      </c>
      <c r="E164" s="6" t="s">
        <v>219</v>
      </c>
      <c r="F164" s="6" t="s">
        <v>4</v>
      </c>
      <c r="G164" s="6" t="s">
        <v>217</v>
      </c>
      <c r="H164" s="6" t="s">
        <v>251</v>
      </c>
      <c r="I164" s="19">
        <v>24</v>
      </c>
      <c r="J164" s="4"/>
      <c r="K164" s="4"/>
      <c r="L164" s="4"/>
    </row>
    <row r="165" spans="1:12" ht="38.25" customHeight="1" x14ac:dyDescent="0.25">
      <c r="A165" s="8">
        <v>154</v>
      </c>
      <c r="B165" s="5">
        <v>1668</v>
      </c>
      <c r="C165" s="5" t="s">
        <v>43</v>
      </c>
      <c r="D165" s="6" t="s">
        <v>45</v>
      </c>
      <c r="E165" s="6" t="s">
        <v>219</v>
      </c>
      <c r="F165" s="6" t="s">
        <v>4</v>
      </c>
      <c r="G165" s="6" t="s">
        <v>217</v>
      </c>
      <c r="H165" s="6" t="s">
        <v>251</v>
      </c>
      <c r="I165" s="19">
        <v>521</v>
      </c>
      <c r="J165" s="4"/>
      <c r="K165" s="4"/>
      <c r="L165" s="4"/>
    </row>
    <row r="166" spans="1:12" ht="38.25" customHeight="1" x14ac:dyDescent="0.25">
      <c r="A166" s="8">
        <v>155</v>
      </c>
      <c r="B166" s="5">
        <v>1693</v>
      </c>
      <c r="C166" s="5" t="s">
        <v>259</v>
      </c>
      <c r="D166" s="6" t="s">
        <v>34</v>
      </c>
      <c r="E166" s="6" t="s">
        <v>31</v>
      </c>
      <c r="F166" s="6" t="s">
        <v>32</v>
      </c>
      <c r="G166" s="6" t="s">
        <v>31</v>
      </c>
      <c r="H166" s="6" t="s">
        <v>210</v>
      </c>
      <c r="I166" s="19">
        <v>59340</v>
      </c>
      <c r="J166" s="4"/>
      <c r="K166" s="4"/>
      <c r="L166" s="4"/>
    </row>
    <row r="167" spans="1:12" ht="38.25" customHeight="1" x14ac:dyDescent="0.25">
      <c r="A167" s="8">
        <v>156</v>
      </c>
      <c r="B167" s="5">
        <v>1714</v>
      </c>
      <c r="C167" s="5" t="s">
        <v>254</v>
      </c>
      <c r="D167" s="6" t="s">
        <v>258</v>
      </c>
      <c r="E167" s="6" t="s">
        <v>225</v>
      </c>
      <c r="F167" s="6" t="s">
        <v>10</v>
      </c>
      <c r="G167" s="6" t="s">
        <v>9</v>
      </c>
      <c r="H167" s="6" t="s">
        <v>200</v>
      </c>
      <c r="I167" s="19">
        <v>3792</v>
      </c>
      <c r="J167" s="4"/>
      <c r="K167" s="4"/>
      <c r="L167" s="4"/>
    </row>
    <row r="168" spans="1:12" ht="38.25" customHeight="1" x14ac:dyDescent="0.25">
      <c r="A168" s="8">
        <v>157</v>
      </c>
      <c r="B168" s="5">
        <v>1715</v>
      </c>
      <c r="C168" s="5" t="s">
        <v>254</v>
      </c>
      <c r="D168" s="6" t="s">
        <v>257</v>
      </c>
      <c r="E168" s="6" t="s">
        <v>225</v>
      </c>
      <c r="F168" s="6" t="s">
        <v>10</v>
      </c>
      <c r="G168" s="6" t="s">
        <v>9</v>
      </c>
      <c r="H168" s="6" t="s">
        <v>200</v>
      </c>
      <c r="I168" s="19">
        <v>17499</v>
      </c>
      <c r="J168" s="4"/>
      <c r="K168" s="4"/>
      <c r="L168" s="4"/>
    </row>
    <row r="169" spans="1:12" ht="38.25" customHeight="1" x14ac:dyDescent="0.25">
      <c r="A169" s="8">
        <v>158</v>
      </c>
      <c r="B169" s="5">
        <v>1716</v>
      </c>
      <c r="C169" s="5" t="s">
        <v>254</v>
      </c>
      <c r="D169" s="6" t="s">
        <v>256</v>
      </c>
      <c r="E169" s="6" t="s">
        <v>225</v>
      </c>
      <c r="F169" s="6" t="s">
        <v>10</v>
      </c>
      <c r="G169" s="6" t="s">
        <v>9</v>
      </c>
      <c r="H169" s="6" t="s">
        <v>200</v>
      </c>
      <c r="I169" s="19">
        <v>69</v>
      </c>
      <c r="J169" s="4"/>
      <c r="K169" s="4"/>
      <c r="L169" s="4"/>
    </row>
    <row r="170" spans="1:12" ht="38.25" customHeight="1" x14ac:dyDescent="0.25">
      <c r="A170" s="8">
        <v>159</v>
      </c>
      <c r="B170" s="5">
        <v>1717</v>
      </c>
      <c r="C170" s="5" t="s">
        <v>254</v>
      </c>
      <c r="D170" s="6" t="s">
        <v>255</v>
      </c>
      <c r="E170" s="6" t="s">
        <v>225</v>
      </c>
      <c r="F170" s="6" t="s">
        <v>10</v>
      </c>
      <c r="G170" s="6" t="s">
        <v>9</v>
      </c>
      <c r="H170" s="6" t="s">
        <v>210</v>
      </c>
      <c r="I170" s="19">
        <v>17573</v>
      </c>
      <c r="J170" s="4"/>
      <c r="K170" s="4"/>
      <c r="L170" s="4"/>
    </row>
    <row r="171" spans="1:12" ht="38.25" customHeight="1" x14ac:dyDescent="0.25">
      <c r="A171" s="8">
        <v>160</v>
      </c>
      <c r="B171" s="5">
        <v>1718</v>
      </c>
      <c r="C171" s="5" t="s">
        <v>254</v>
      </c>
      <c r="D171" s="6" t="s">
        <v>253</v>
      </c>
      <c r="E171" s="6" t="s">
        <v>225</v>
      </c>
      <c r="F171" s="6" t="s">
        <v>10</v>
      </c>
      <c r="G171" s="6" t="s">
        <v>9</v>
      </c>
      <c r="H171" s="6" t="s">
        <v>200</v>
      </c>
      <c r="I171" s="19">
        <v>3865</v>
      </c>
      <c r="J171" s="4"/>
      <c r="K171" s="4"/>
      <c r="L171" s="4"/>
    </row>
    <row r="172" spans="1:12" ht="38.25" customHeight="1" x14ac:dyDescent="0.25">
      <c r="A172" s="8">
        <v>161</v>
      </c>
      <c r="B172" s="5">
        <v>1724</v>
      </c>
      <c r="C172" s="5" t="s">
        <v>250</v>
      </c>
      <c r="D172" s="6" t="s">
        <v>252</v>
      </c>
      <c r="E172" s="6" t="s">
        <v>31</v>
      </c>
      <c r="F172" s="6" t="s">
        <v>32</v>
      </c>
      <c r="G172" s="6" t="s">
        <v>31</v>
      </c>
      <c r="H172" s="6" t="s">
        <v>210</v>
      </c>
      <c r="I172" s="19">
        <v>63630</v>
      </c>
      <c r="J172" s="4"/>
      <c r="K172" s="4"/>
      <c r="L172" s="4"/>
    </row>
    <row r="173" spans="1:12" ht="38.25" customHeight="1" x14ac:dyDescent="0.25">
      <c r="A173" s="8">
        <v>162</v>
      </c>
      <c r="B173" s="5">
        <v>1725</v>
      </c>
      <c r="C173" s="5" t="s">
        <v>250</v>
      </c>
      <c r="D173" s="6" t="s">
        <v>249</v>
      </c>
      <c r="E173" s="6" t="s">
        <v>31</v>
      </c>
      <c r="F173" s="6" t="s">
        <v>32</v>
      </c>
      <c r="G173" s="6" t="s">
        <v>31</v>
      </c>
      <c r="H173" s="6" t="s">
        <v>251</v>
      </c>
      <c r="I173" s="19">
        <v>51200</v>
      </c>
      <c r="J173" s="4"/>
      <c r="K173" s="4"/>
      <c r="L173" s="4"/>
    </row>
    <row r="174" spans="1:12" ht="38.25" customHeight="1" x14ac:dyDescent="0.25">
      <c r="A174" s="8">
        <v>163</v>
      </c>
      <c r="B174" s="5"/>
      <c r="C174" s="5" t="s">
        <v>250</v>
      </c>
      <c r="D174" s="6" t="s">
        <v>249</v>
      </c>
      <c r="E174" s="6" t="s">
        <v>31</v>
      </c>
      <c r="F174" s="6" t="s">
        <v>32</v>
      </c>
      <c r="G174" s="6" t="s">
        <v>31</v>
      </c>
      <c r="H174" s="6" t="s">
        <v>200</v>
      </c>
      <c r="I174" s="19">
        <v>25600</v>
      </c>
      <c r="J174" s="4"/>
      <c r="K174" s="4"/>
      <c r="L174" s="4"/>
    </row>
    <row r="175" spans="1:12" ht="38.25" customHeight="1" x14ac:dyDescent="0.25">
      <c r="A175" s="8">
        <v>164</v>
      </c>
      <c r="B175" s="5">
        <v>1733</v>
      </c>
      <c r="C175" s="5" t="s">
        <v>248</v>
      </c>
      <c r="D175" s="6" t="s">
        <v>245</v>
      </c>
      <c r="E175" s="6" t="s">
        <v>219</v>
      </c>
      <c r="F175" s="6" t="s">
        <v>4</v>
      </c>
      <c r="G175" s="6" t="s">
        <v>217</v>
      </c>
      <c r="H175" s="6" t="s">
        <v>205</v>
      </c>
      <c r="I175" s="19">
        <v>2534</v>
      </c>
      <c r="J175" s="4"/>
      <c r="K175" s="4"/>
      <c r="L175" s="4"/>
    </row>
    <row r="176" spans="1:12" ht="38.25" customHeight="1" x14ac:dyDescent="0.25">
      <c r="A176" s="8">
        <v>165</v>
      </c>
      <c r="B176" s="5">
        <v>2278</v>
      </c>
      <c r="C176" s="5" t="s">
        <v>248</v>
      </c>
      <c r="D176" s="6" t="s">
        <v>247</v>
      </c>
      <c r="E176" s="6" t="s">
        <v>219</v>
      </c>
      <c r="F176" s="6" t="s">
        <v>4</v>
      </c>
      <c r="G176" s="6" t="s">
        <v>101</v>
      </c>
      <c r="H176" s="6" t="s">
        <v>205</v>
      </c>
      <c r="I176" s="19">
        <v>14272</v>
      </c>
      <c r="J176" s="4"/>
      <c r="K176" s="4"/>
      <c r="L176" s="4"/>
    </row>
    <row r="177" spans="1:12" ht="38.25" customHeight="1" x14ac:dyDescent="0.25">
      <c r="A177" s="8">
        <v>166</v>
      </c>
      <c r="B177" s="5">
        <v>1742</v>
      </c>
      <c r="C177" s="5" t="s">
        <v>246</v>
      </c>
      <c r="D177" s="6" t="s">
        <v>245</v>
      </c>
      <c r="E177" s="6" t="s">
        <v>31</v>
      </c>
      <c r="F177" s="6" t="s">
        <v>32</v>
      </c>
      <c r="G177" s="6" t="s">
        <v>31</v>
      </c>
      <c r="H177" s="6" t="s">
        <v>205</v>
      </c>
      <c r="I177" s="19">
        <v>8108</v>
      </c>
      <c r="J177" s="4"/>
      <c r="K177" s="4"/>
      <c r="L177" s="4"/>
    </row>
    <row r="178" spans="1:12" ht="38.25" customHeight="1" x14ac:dyDescent="0.25">
      <c r="A178" s="8">
        <v>167</v>
      </c>
      <c r="B178" s="5">
        <v>2272</v>
      </c>
      <c r="C178" s="5" t="s">
        <v>244</v>
      </c>
      <c r="D178" s="6" t="s">
        <v>87</v>
      </c>
      <c r="E178" s="6" t="s">
        <v>219</v>
      </c>
      <c r="F178" s="6" t="s">
        <v>218</v>
      </c>
      <c r="G178" s="6" t="s">
        <v>217</v>
      </c>
      <c r="H178" s="6" t="s">
        <v>241</v>
      </c>
      <c r="I178" s="19">
        <v>80</v>
      </c>
      <c r="J178" s="4"/>
      <c r="K178" s="4"/>
      <c r="L178" s="4"/>
    </row>
    <row r="179" spans="1:12" ht="38.25" customHeight="1" x14ac:dyDescent="0.25">
      <c r="A179" s="8">
        <v>168</v>
      </c>
      <c r="B179" s="5">
        <v>1776</v>
      </c>
      <c r="C179" s="5" t="s">
        <v>243</v>
      </c>
      <c r="D179" s="6" t="s">
        <v>242</v>
      </c>
      <c r="E179" s="6" t="s">
        <v>219</v>
      </c>
      <c r="F179" s="6" t="s">
        <v>4</v>
      </c>
      <c r="G179" s="6" t="s">
        <v>217</v>
      </c>
      <c r="H179" s="6" t="s">
        <v>241</v>
      </c>
      <c r="I179" s="19">
        <v>230</v>
      </c>
      <c r="J179" s="4"/>
      <c r="K179" s="4"/>
      <c r="L179" s="4"/>
    </row>
    <row r="180" spans="1:12" ht="38.25" customHeight="1" x14ac:dyDescent="0.25">
      <c r="A180" s="8">
        <v>169</v>
      </c>
      <c r="B180" s="5">
        <v>1780</v>
      </c>
      <c r="C180" s="5" t="s">
        <v>240</v>
      </c>
      <c r="D180" s="6" t="s">
        <v>239</v>
      </c>
      <c r="E180" s="6" t="s">
        <v>31</v>
      </c>
      <c r="F180" s="6" t="s">
        <v>32</v>
      </c>
      <c r="G180" s="6" t="s">
        <v>31</v>
      </c>
      <c r="H180" s="6" t="s">
        <v>210</v>
      </c>
      <c r="I180" s="19">
        <v>3270</v>
      </c>
      <c r="J180" s="4"/>
      <c r="K180" s="4"/>
      <c r="L180" s="4"/>
    </row>
    <row r="181" spans="1:12" ht="38.25" customHeight="1" x14ac:dyDescent="0.25">
      <c r="A181" s="8">
        <v>170</v>
      </c>
      <c r="B181" s="5">
        <v>1802</v>
      </c>
      <c r="C181" s="5" t="s">
        <v>237</v>
      </c>
      <c r="D181" s="6" t="s">
        <v>238</v>
      </c>
      <c r="E181" s="6" t="s">
        <v>225</v>
      </c>
      <c r="F181" s="6" t="s">
        <v>10</v>
      </c>
      <c r="G181" s="6" t="s">
        <v>9</v>
      </c>
      <c r="H181" s="6" t="s">
        <v>200</v>
      </c>
      <c r="I181" s="19">
        <v>19206</v>
      </c>
      <c r="J181" s="4"/>
      <c r="K181" s="4"/>
      <c r="L181" s="4"/>
    </row>
    <row r="182" spans="1:12" ht="38.25" customHeight="1" x14ac:dyDescent="0.25">
      <c r="A182" s="8">
        <v>171</v>
      </c>
      <c r="B182" s="5"/>
      <c r="C182" s="5" t="s">
        <v>237</v>
      </c>
      <c r="D182" s="6" t="s">
        <v>238</v>
      </c>
      <c r="E182" s="6" t="s">
        <v>225</v>
      </c>
      <c r="F182" s="6" t="s">
        <v>10</v>
      </c>
      <c r="G182" s="6" t="s">
        <v>9</v>
      </c>
      <c r="H182" s="6" t="s">
        <v>205</v>
      </c>
      <c r="I182" s="19">
        <v>40</v>
      </c>
      <c r="J182" s="4"/>
      <c r="K182" s="4"/>
      <c r="L182" s="4"/>
    </row>
    <row r="183" spans="1:12" ht="38.25" customHeight="1" x14ac:dyDescent="0.25">
      <c r="A183" s="8">
        <v>172</v>
      </c>
      <c r="B183" s="5">
        <v>1808</v>
      </c>
      <c r="C183" s="5" t="s">
        <v>237</v>
      </c>
      <c r="D183" s="6" t="s">
        <v>236</v>
      </c>
      <c r="E183" s="6" t="s">
        <v>225</v>
      </c>
      <c r="F183" s="6" t="s">
        <v>10</v>
      </c>
      <c r="G183" s="6" t="s">
        <v>9</v>
      </c>
      <c r="H183" s="6" t="s">
        <v>205</v>
      </c>
      <c r="I183" s="19">
        <v>59</v>
      </c>
      <c r="J183" s="4"/>
      <c r="K183" s="4"/>
      <c r="L183" s="4"/>
    </row>
    <row r="184" spans="1:12" ht="38.25" customHeight="1" x14ac:dyDescent="0.25">
      <c r="A184" s="8">
        <v>173</v>
      </c>
      <c r="B184" s="5">
        <v>1807</v>
      </c>
      <c r="C184" s="5" t="s">
        <v>237</v>
      </c>
      <c r="D184" s="6" t="s">
        <v>236</v>
      </c>
      <c r="E184" s="6" t="s">
        <v>225</v>
      </c>
      <c r="F184" s="6" t="s">
        <v>10</v>
      </c>
      <c r="G184" s="6" t="s">
        <v>9</v>
      </c>
      <c r="H184" s="6" t="s">
        <v>200</v>
      </c>
      <c r="I184" s="19">
        <v>27864</v>
      </c>
      <c r="J184" s="4"/>
      <c r="K184" s="4"/>
      <c r="L184" s="4"/>
    </row>
    <row r="185" spans="1:12" ht="38.25" customHeight="1" x14ac:dyDescent="0.25">
      <c r="A185" s="8">
        <v>174</v>
      </c>
      <c r="B185" s="5">
        <v>2277</v>
      </c>
      <c r="C185" s="5" t="s">
        <v>235</v>
      </c>
      <c r="D185" s="6" t="s">
        <v>68</v>
      </c>
      <c r="E185" s="6" t="s">
        <v>31</v>
      </c>
      <c r="F185" s="6" t="s">
        <v>32</v>
      </c>
      <c r="G185" s="6" t="s">
        <v>31</v>
      </c>
      <c r="H185" s="6" t="s">
        <v>205</v>
      </c>
      <c r="I185" s="19">
        <v>5469.5</v>
      </c>
      <c r="J185" s="4"/>
      <c r="K185" s="4"/>
      <c r="L185" s="4"/>
    </row>
    <row r="186" spans="1:12" ht="38.25" customHeight="1" x14ac:dyDescent="0.25">
      <c r="A186" s="8">
        <v>175</v>
      </c>
      <c r="B186" s="5">
        <v>1847</v>
      </c>
      <c r="C186" s="5" t="s">
        <v>235</v>
      </c>
      <c r="D186" s="6" t="s">
        <v>68</v>
      </c>
      <c r="E186" s="6" t="s">
        <v>31</v>
      </c>
      <c r="F186" s="6" t="s">
        <v>32</v>
      </c>
      <c r="G186" s="6" t="s">
        <v>31</v>
      </c>
      <c r="H186" s="6" t="s">
        <v>210</v>
      </c>
      <c r="I186" s="19">
        <v>13259.5</v>
      </c>
      <c r="J186" s="4"/>
      <c r="K186" s="4"/>
      <c r="L186" s="4"/>
    </row>
    <row r="187" spans="1:12" ht="38.25" customHeight="1" x14ac:dyDescent="0.25">
      <c r="A187" s="8">
        <v>176</v>
      </c>
      <c r="B187" s="5">
        <v>1848</v>
      </c>
      <c r="C187" s="5" t="s">
        <v>235</v>
      </c>
      <c r="D187" s="6" t="s">
        <v>68</v>
      </c>
      <c r="E187" s="6" t="s">
        <v>31</v>
      </c>
      <c r="F187" s="6" t="s">
        <v>32</v>
      </c>
      <c r="G187" s="6" t="s">
        <v>31</v>
      </c>
      <c r="H187" s="6" t="s">
        <v>200</v>
      </c>
      <c r="I187" s="19">
        <v>4140</v>
      </c>
      <c r="J187" s="4"/>
      <c r="K187" s="4"/>
      <c r="L187" s="4"/>
    </row>
    <row r="188" spans="1:12" ht="38.25" customHeight="1" x14ac:dyDescent="0.25">
      <c r="A188" s="8">
        <v>177</v>
      </c>
      <c r="B188" s="5">
        <v>1851</v>
      </c>
      <c r="C188" s="5" t="s">
        <v>234</v>
      </c>
      <c r="D188" s="6" t="s">
        <v>233</v>
      </c>
      <c r="E188" s="6" t="s">
        <v>225</v>
      </c>
      <c r="F188" s="6" t="s">
        <v>10</v>
      </c>
      <c r="G188" s="6" t="s">
        <v>9</v>
      </c>
      <c r="H188" s="6" t="s">
        <v>210</v>
      </c>
      <c r="I188" s="19">
        <v>1345</v>
      </c>
      <c r="J188" s="4"/>
      <c r="K188" s="4"/>
      <c r="L188" s="4"/>
    </row>
    <row r="189" spans="1:12" ht="38.25" customHeight="1" x14ac:dyDescent="0.25">
      <c r="A189" s="8">
        <v>178</v>
      </c>
      <c r="B189" s="5">
        <v>1850</v>
      </c>
      <c r="C189" s="5" t="s">
        <v>234</v>
      </c>
      <c r="D189" s="6" t="s">
        <v>233</v>
      </c>
      <c r="E189" s="6" t="s">
        <v>225</v>
      </c>
      <c r="F189" s="6" t="s">
        <v>10</v>
      </c>
      <c r="G189" s="6" t="s">
        <v>9</v>
      </c>
      <c r="H189" s="6" t="s">
        <v>200</v>
      </c>
      <c r="I189" s="19">
        <v>767</v>
      </c>
      <c r="J189" s="4"/>
      <c r="K189" s="4"/>
      <c r="L189" s="4"/>
    </row>
    <row r="190" spans="1:12" ht="38.25" customHeight="1" x14ac:dyDescent="0.25">
      <c r="A190" s="8">
        <v>179</v>
      </c>
      <c r="B190" s="5">
        <v>1858</v>
      </c>
      <c r="C190" s="5" t="s">
        <v>232</v>
      </c>
      <c r="D190" s="6" t="s">
        <v>81</v>
      </c>
      <c r="E190" s="6" t="s">
        <v>31</v>
      </c>
      <c r="F190" s="6" t="s">
        <v>32</v>
      </c>
      <c r="G190" s="6" t="s">
        <v>31</v>
      </c>
      <c r="H190" s="6" t="s">
        <v>200</v>
      </c>
      <c r="I190" s="19">
        <v>300</v>
      </c>
      <c r="J190" s="4"/>
      <c r="K190" s="4"/>
      <c r="L190" s="4"/>
    </row>
    <row r="191" spans="1:12" ht="38.25" customHeight="1" x14ac:dyDescent="0.25">
      <c r="A191" s="8">
        <v>180</v>
      </c>
      <c r="B191" s="5">
        <v>2274</v>
      </c>
      <c r="C191" s="5" t="s">
        <v>230</v>
      </c>
      <c r="D191" s="6" t="s">
        <v>81</v>
      </c>
      <c r="E191" s="6" t="s">
        <v>31</v>
      </c>
      <c r="F191" s="6" t="s">
        <v>32</v>
      </c>
      <c r="G191" s="6" t="s">
        <v>31</v>
      </c>
      <c r="H191" s="6" t="s">
        <v>228</v>
      </c>
      <c r="I191" s="19">
        <v>200</v>
      </c>
      <c r="J191" s="4" t="s">
        <v>231</v>
      </c>
      <c r="K191" s="4"/>
      <c r="L191" s="4"/>
    </row>
    <row r="192" spans="1:12" ht="38.25" customHeight="1" x14ac:dyDescent="0.25">
      <c r="A192" s="8">
        <v>181</v>
      </c>
      <c r="B192" s="5">
        <v>37</v>
      </c>
      <c r="C192" s="5" t="s">
        <v>230</v>
      </c>
      <c r="D192" s="6" t="s">
        <v>229</v>
      </c>
      <c r="E192" s="6" t="s">
        <v>137</v>
      </c>
      <c r="F192" s="6" t="s">
        <v>4</v>
      </c>
      <c r="G192" s="6" t="s">
        <v>217</v>
      </c>
      <c r="H192" s="6" t="s">
        <v>228</v>
      </c>
      <c r="I192" s="19">
        <v>4600</v>
      </c>
      <c r="J192" s="4"/>
      <c r="K192" s="4"/>
      <c r="L192" s="4"/>
    </row>
    <row r="193" spans="1:12" ht="38.25" customHeight="1" x14ac:dyDescent="0.25">
      <c r="A193" s="8">
        <v>182</v>
      </c>
      <c r="B193" s="5">
        <v>1888</v>
      </c>
      <c r="C193" s="5" t="s">
        <v>227</v>
      </c>
      <c r="D193" s="6" t="s">
        <v>226</v>
      </c>
      <c r="E193" s="6" t="s">
        <v>225</v>
      </c>
      <c r="F193" s="6" t="s">
        <v>10</v>
      </c>
      <c r="G193" s="6" t="s">
        <v>9</v>
      </c>
      <c r="H193" s="6" t="s">
        <v>205</v>
      </c>
      <c r="I193" s="19">
        <v>1152</v>
      </c>
      <c r="J193" s="4"/>
      <c r="K193" s="4"/>
      <c r="L193" s="4"/>
    </row>
    <row r="194" spans="1:12" ht="38.25" customHeight="1" x14ac:dyDescent="0.25">
      <c r="A194" s="8">
        <v>183</v>
      </c>
      <c r="B194" s="5">
        <v>1889</v>
      </c>
      <c r="C194" s="5" t="s">
        <v>222</v>
      </c>
      <c r="D194" s="6" t="s">
        <v>224</v>
      </c>
      <c r="E194" s="6" t="s">
        <v>223</v>
      </c>
      <c r="F194" s="6" t="s">
        <v>10</v>
      </c>
      <c r="G194" s="6" t="s">
        <v>9</v>
      </c>
      <c r="H194" s="6" t="s">
        <v>200</v>
      </c>
      <c r="I194" s="19">
        <v>888</v>
      </c>
      <c r="J194" s="4"/>
      <c r="K194" s="4"/>
      <c r="L194" s="4"/>
    </row>
    <row r="195" spans="1:12" ht="38.25" customHeight="1" x14ac:dyDescent="0.25">
      <c r="A195" s="8">
        <v>184</v>
      </c>
      <c r="B195" s="5">
        <v>2275</v>
      </c>
      <c r="C195" s="5" t="s">
        <v>222</v>
      </c>
      <c r="D195" s="6" t="s">
        <v>221</v>
      </c>
      <c r="E195" s="6" t="s">
        <v>219</v>
      </c>
      <c r="F195" s="6" t="s">
        <v>4</v>
      </c>
      <c r="G195" s="6" t="s">
        <v>217</v>
      </c>
      <c r="H195" s="6" t="s">
        <v>210</v>
      </c>
      <c r="I195" s="19">
        <v>29900</v>
      </c>
      <c r="J195" s="4"/>
      <c r="K195" s="4"/>
      <c r="L195" s="4"/>
    </row>
    <row r="196" spans="1:12" ht="38.25" customHeight="1" x14ac:dyDescent="0.25">
      <c r="A196" s="8">
        <v>185</v>
      </c>
      <c r="B196" s="5">
        <v>1910</v>
      </c>
      <c r="C196" s="5" t="s">
        <v>220</v>
      </c>
      <c r="D196" s="6" t="s">
        <v>87</v>
      </c>
      <c r="E196" s="6" t="s">
        <v>219</v>
      </c>
      <c r="F196" s="6" t="s">
        <v>218</v>
      </c>
      <c r="G196" s="6" t="s">
        <v>217</v>
      </c>
      <c r="H196" s="6" t="s">
        <v>205</v>
      </c>
      <c r="I196" s="19">
        <v>100</v>
      </c>
      <c r="J196" s="4"/>
      <c r="K196" s="4"/>
      <c r="L196" s="4"/>
    </row>
    <row r="197" spans="1:12" ht="38.25" customHeight="1" x14ac:dyDescent="0.25">
      <c r="A197" s="8">
        <v>186</v>
      </c>
      <c r="B197" s="5">
        <v>1926</v>
      </c>
      <c r="C197" s="5" t="s">
        <v>216</v>
      </c>
      <c r="D197" s="6" t="s">
        <v>215</v>
      </c>
      <c r="E197" s="6" t="s">
        <v>31</v>
      </c>
      <c r="F197" s="6" t="s">
        <v>32</v>
      </c>
      <c r="G197" s="6" t="s">
        <v>31</v>
      </c>
      <c r="H197" s="6" t="s">
        <v>200</v>
      </c>
      <c r="I197" s="19">
        <v>1956899</v>
      </c>
      <c r="J197" s="4"/>
      <c r="K197" s="4"/>
      <c r="L197" s="4"/>
    </row>
    <row r="198" spans="1:12" s="2" customFormat="1" ht="219.75" customHeight="1" x14ac:dyDescent="0.25">
      <c r="A198" s="8">
        <v>187</v>
      </c>
      <c r="B198" s="5">
        <v>1928</v>
      </c>
      <c r="C198" s="5" t="s">
        <v>214</v>
      </c>
      <c r="D198" s="6" t="s">
        <v>213</v>
      </c>
      <c r="E198" s="6" t="s">
        <v>31</v>
      </c>
      <c r="F198" s="6" t="s">
        <v>32</v>
      </c>
      <c r="G198" s="6" t="s">
        <v>31</v>
      </c>
      <c r="H198" s="6" t="s">
        <v>200</v>
      </c>
      <c r="I198" s="21">
        <v>21320</v>
      </c>
      <c r="J198" s="20"/>
      <c r="K198" s="20"/>
      <c r="L198" s="4"/>
    </row>
    <row r="199" spans="1:12" ht="38.25" customHeight="1" x14ac:dyDescent="0.25">
      <c r="A199" s="8">
        <v>188</v>
      </c>
      <c r="B199" s="5">
        <v>1932</v>
      </c>
      <c r="C199" s="5" t="s">
        <v>212</v>
      </c>
      <c r="D199" s="6" t="s">
        <v>211</v>
      </c>
      <c r="E199" s="6" t="s">
        <v>31</v>
      </c>
      <c r="F199" s="6" t="s">
        <v>32</v>
      </c>
      <c r="G199" s="6" t="s">
        <v>31</v>
      </c>
      <c r="H199" s="6" t="s">
        <v>210</v>
      </c>
      <c r="I199" s="19">
        <v>185600</v>
      </c>
      <c r="J199" s="4"/>
      <c r="K199" s="4"/>
      <c r="L199" s="4"/>
    </row>
    <row r="200" spans="1:12" ht="38.25" customHeight="1" x14ac:dyDescent="0.25">
      <c r="A200" s="8">
        <v>189</v>
      </c>
      <c r="B200" s="5">
        <v>1936</v>
      </c>
      <c r="C200" s="5" t="s">
        <v>209</v>
      </c>
      <c r="D200" s="6" t="s">
        <v>81</v>
      </c>
      <c r="E200" s="6" t="s">
        <v>31</v>
      </c>
      <c r="F200" s="6" t="s">
        <v>32</v>
      </c>
      <c r="G200" s="6" t="s">
        <v>31</v>
      </c>
      <c r="H200" s="6" t="s">
        <v>200</v>
      </c>
      <c r="I200" s="19">
        <v>209460</v>
      </c>
      <c r="J200" s="4"/>
      <c r="K200" s="4"/>
      <c r="L200" s="4"/>
    </row>
    <row r="201" spans="1:12" ht="38.25" customHeight="1" x14ac:dyDescent="0.25">
      <c r="A201" s="8">
        <v>190</v>
      </c>
      <c r="B201" s="5">
        <v>1938</v>
      </c>
      <c r="C201" s="5" t="s">
        <v>208</v>
      </c>
      <c r="D201" s="6" t="s">
        <v>207</v>
      </c>
      <c r="E201" s="6" t="s">
        <v>206</v>
      </c>
      <c r="F201" s="6" t="s">
        <v>32</v>
      </c>
      <c r="G201" s="6" t="s">
        <v>15</v>
      </c>
      <c r="H201" s="6" t="s">
        <v>205</v>
      </c>
      <c r="I201" s="19">
        <v>890</v>
      </c>
      <c r="J201" s="4"/>
      <c r="K201" s="4"/>
      <c r="L201" s="4"/>
    </row>
    <row r="202" spans="1:12" ht="38.25" customHeight="1" x14ac:dyDescent="0.25">
      <c r="A202" s="8">
        <v>191</v>
      </c>
      <c r="B202" s="5">
        <v>1940</v>
      </c>
      <c r="C202" s="5" t="s">
        <v>204</v>
      </c>
      <c r="D202" s="6" t="s">
        <v>203</v>
      </c>
      <c r="E202" s="6" t="s">
        <v>31</v>
      </c>
      <c r="F202" s="6" t="s">
        <v>32</v>
      </c>
      <c r="G202" s="6" t="s">
        <v>31</v>
      </c>
      <c r="H202" s="6" t="s">
        <v>200</v>
      </c>
      <c r="I202" s="19">
        <v>779300</v>
      </c>
      <c r="J202" s="4"/>
      <c r="K202" s="4"/>
      <c r="L202" s="4"/>
    </row>
    <row r="203" spans="1:12" ht="38.25" customHeight="1" x14ac:dyDescent="0.25">
      <c r="A203" s="8">
        <v>192</v>
      </c>
      <c r="B203" s="5">
        <v>2276</v>
      </c>
      <c r="C203" s="5" t="s">
        <v>202</v>
      </c>
      <c r="D203" s="6" t="s">
        <v>34</v>
      </c>
      <c r="E203" s="6" t="s">
        <v>31</v>
      </c>
      <c r="F203" s="6" t="s">
        <v>32</v>
      </c>
      <c r="G203" s="6" t="s">
        <v>31</v>
      </c>
      <c r="H203" s="6" t="s">
        <v>200</v>
      </c>
      <c r="I203" s="19">
        <v>138290</v>
      </c>
      <c r="J203" s="4"/>
      <c r="K203" s="4"/>
      <c r="L203" s="4"/>
    </row>
    <row r="204" spans="1:12" ht="38.25" customHeight="1" x14ac:dyDescent="0.25">
      <c r="A204" s="8">
        <v>193</v>
      </c>
      <c r="B204" s="5">
        <v>1945</v>
      </c>
      <c r="C204" s="5" t="s">
        <v>201</v>
      </c>
      <c r="D204" s="6" t="s">
        <v>81</v>
      </c>
      <c r="E204" s="6" t="s">
        <v>31</v>
      </c>
      <c r="F204" s="6" t="s">
        <v>32</v>
      </c>
      <c r="G204" s="6" t="s">
        <v>31</v>
      </c>
      <c r="H204" s="6" t="s">
        <v>200</v>
      </c>
      <c r="I204" s="19">
        <v>441660</v>
      </c>
      <c r="J204" s="4"/>
      <c r="K204" s="4"/>
      <c r="L204" s="4"/>
    </row>
    <row r="205" spans="1:12" ht="33" x14ac:dyDescent="0.25">
      <c r="A205" s="5" t="s">
        <v>1</v>
      </c>
      <c r="B205" s="5"/>
      <c r="C205" s="6" t="s">
        <v>199</v>
      </c>
      <c r="D205" s="5"/>
      <c r="E205" s="18"/>
      <c r="F205" s="18"/>
      <c r="G205" s="18"/>
      <c r="H205" s="18"/>
      <c r="I205" s="17"/>
      <c r="J205" s="16"/>
      <c r="K205" s="16"/>
      <c r="L205" s="4"/>
    </row>
  </sheetData>
  <autoFilter ref="A10:I205" xr:uid="{FE356FE3-3A99-4231-AD49-4144B0B2B0C9}"/>
  <mergeCells count="8">
    <mergeCell ref="A7:I7"/>
    <mergeCell ref="A8:I8"/>
    <mergeCell ref="A2:D2"/>
    <mergeCell ref="E2:I2"/>
    <mergeCell ref="A3:D3"/>
    <mergeCell ref="E3:I3"/>
    <mergeCell ref="A4:D4"/>
    <mergeCell ref="A6:I6"/>
  </mergeCells>
  <pageMargins left="0.51181102362204722" right="0.27559055118110237" top="0.57999999999999996" bottom="0.71" header="0.31496062992125984" footer="0.54"/>
  <pageSetup paperSize="9" scale="56" fitToHeight="0" orientation="landscape" r:id="rId1"/>
  <headerFooter>
    <oddFooter>&amp;CTrang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DDF7-C660-4F5A-B793-81017509A840}">
  <sheetPr>
    <pageSetUpPr fitToPage="1"/>
  </sheetPr>
  <dimension ref="A1:J14"/>
  <sheetViews>
    <sheetView workbookViewId="0">
      <selection activeCell="E36" sqref="E36"/>
    </sheetView>
  </sheetViews>
  <sheetFormatPr defaultRowHeight="16.5" x14ac:dyDescent="0.25"/>
  <cols>
    <col min="1" max="1" width="12" style="1" customWidth="1"/>
    <col min="2" max="2" width="9" style="1" hidden="1" customWidth="1"/>
    <col min="3" max="3" width="32.7109375" style="1" customWidth="1"/>
    <col min="4" max="4" width="24.5703125" style="1" customWidth="1"/>
    <col min="5" max="5" width="23.28515625" style="1" customWidth="1"/>
    <col min="6" max="6" width="19" style="1" customWidth="1"/>
    <col min="7" max="7" width="14.140625" style="1" customWidth="1"/>
    <col min="8" max="8" width="14.5703125" style="1" customWidth="1"/>
    <col min="9" max="9" width="19.140625" style="1" customWidth="1"/>
    <col min="10" max="10" width="13.140625" style="1" bestFit="1" customWidth="1"/>
    <col min="11" max="16384" width="9.140625" style="1"/>
  </cols>
  <sheetData>
    <row r="1" spans="1:10" x14ac:dyDescent="0.25">
      <c r="I1" s="82" t="s">
        <v>546</v>
      </c>
    </row>
    <row r="2" spans="1:10" x14ac:dyDescent="0.25">
      <c r="A2" s="87" t="s">
        <v>197</v>
      </c>
      <c r="B2" s="87"/>
      <c r="C2" s="87"/>
      <c r="D2" s="87"/>
      <c r="E2" s="88" t="s">
        <v>196</v>
      </c>
      <c r="F2" s="88"/>
      <c r="G2" s="88"/>
      <c r="H2" s="88"/>
      <c r="I2" s="88"/>
    </row>
    <row r="3" spans="1:10" x14ac:dyDescent="0.25">
      <c r="A3" s="87" t="s">
        <v>195</v>
      </c>
      <c r="B3" s="87"/>
      <c r="C3" s="87"/>
      <c r="D3" s="87"/>
      <c r="E3" s="88" t="s">
        <v>194</v>
      </c>
      <c r="F3" s="88"/>
      <c r="G3" s="88"/>
      <c r="H3" s="88"/>
      <c r="I3" s="88"/>
    </row>
    <row r="4" spans="1:10" x14ac:dyDescent="0.25">
      <c r="A4" s="88" t="s">
        <v>193</v>
      </c>
      <c r="B4" s="88"/>
      <c r="C4" s="88"/>
      <c r="D4" s="88"/>
    </row>
    <row r="5" spans="1:10" x14ac:dyDescent="0.25">
      <c r="A5" s="13"/>
      <c r="B5" s="13"/>
      <c r="C5" s="13"/>
      <c r="D5" s="13"/>
    </row>
    <row r="6" spans="1:10" ht="29.25" customHeight="1" x14ac:dyDescent="0.3">
      <c r="A6" s="86" t="s">
        <v>547</v>
      </c>
      <c r="B6" s="86"/>
      <c r="C6" s="86"/>
      <c r="D6" s="86"/>
      <c r="E6" s="86"/>
      <c r="F6" s="86"/>
      <c r="G6" s="86"/>
      <c r="H6" s="86"/>
      <c r="I6" s="86"/>
      <c r="J6" s="25"/>
    </row>
    <row r="7" spans="1:10" ht="20.25" x14ac:dyDescent="0.3">
      <c r="A7" s="86" t="s">
        <v>480</v>
      </c>
      <c r="B7" s="86"/>
      <c r="C7" s="86"/>
      <c r="D7" s="86"/>
      <c r="E7" s="86"/>
      <c r="F7" s="86"/>
      <c r="G7" s="86"/>
      <c r="H7" s="86"/>
      <c r="I7" s="86"/>
      <c r="J7" s="25"/>
    </row>
    <row r="8" spans="1:10" x14ac:dyDescent="0.25">
      <c r="A8" s="87" t="s">
        <v>190</v>
      </c>
      <c r="B8" s="87"/>
      <c r="C8" s="87"/>
      <c r="D8" s="87"/>
      <c r="E8" s="87"/>
      <c r="F8" s="87"/>
      <c r="G8" s="87"/>
      <c r="H8" s="87"/>
      <c r="I8" s="87"/>
    </row>
    <row r="10" spans="1:10" ht="33" x14ac:dyDescent="0.25">
      <c r="A10" s="10" t="s">
        <v>189</v>
      </c>
      <c r="B10" s="10" t="s">
        <v>188</v>
      </c>
      <c r="C10" s="10" t="s">
        <v>186</v>
      </c>
      <c r="D10" s="10" t="s">
        <v>185</v>
      </c>
      <c r="E10" s="10" t="s">
        <v>184</v>
      </c>
      <c r="F10" s="10" t="s">
        <v>183</v>
      </c>
      <c r="G10" s="10" t="s">
        <v>182</v>
      </c>
      <c r="H10" s="10" t="s">
        <v>181</v>
      </c>
      <c r="I10" s="10" t="s">
        <v>180</v>
      </c>
    </row>
    <row r="11" spans="1:10" x14ac:dyDescent="0.25">
      <c r="A11" s="10">
        <v>1</v>
      </c>
      <c r="B11" s="10"/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</row>
    <row r="12" spans="1:10" ht="66" customHeight="1" x14ac:dyDescent="0.25">
      <c r="A12" s="8">
        <v>1</v>
      </c>
      <c r="B12" s="5">
        <v>1031</v>
      </c>
      <c r="C12" s="5" t="s">
        <v>548</v>
      </c>
      <c r="D12" s="5" t="s">
        <v>549</v>
      </c>
      <c r="E12" s="5" t="s">
        <v>31</v>
      </c>
      <c r="F12" s="5" t="s">
        <v>32</v>
      </c>
      <c r="G12" s="5" t="s">
        <v>31</v>
      </c>
      <c r="H12" s="5" t="s">
        <v>210</v>
      </c>
      <c r="I12" s="7">
        <v>8300</v>
      </c>
    </row>
    <row r="13" spans="1:10" ht="87" customHeight="1" x14ac:dyDescent="0.25">
      <c r="A13" s="8">
        <v>2</v>
      </c>
      <c r="B13" s="5">
        <v>313</v>
      </c>
      <c r="C13" s="5" t="s">
        <v>550</v>
      </c>
      <c r="D13" s="83" t="s">
        <v>113</v>
      </c>
      <c r="E13" s="5" t="s">
        <v>31</v>
      </c>
      <c r="F13" s="5" t="s">
        <v>32</v>
      </c>
      <c r="G13" s="5" t="s">
        <v>31</v>
      </c>
      <c r="H13" s="5" t="s">
        <v>200</v>
      </c>
      <c r="I13" s="84">
        <v>120</v>
      </c>
    </row>
    <row r="14" spans="1:10" ht="33" x14ac:dyDescent="0.25">
      <c r="A14" s="5" t="s">
        <v>1</v>
      </c>
      <c r="B14" s="5"/>
      <c r="C14" s="6" t="s">
        <v>551</v>
      </c>
      <c r="D14" s="5"/>
      <c r="E14" s="5"/>
      <c r="F14" s="5"/>
      <c r="G14" s="5"/>
      <c r="H14" s="85"/>
      <c r="I14" s="5"/>
      <c r="J14" s="3"/>
    </row>
  </sheetData>
  <mergeCells count="8">
    <mergeCell ref="A7:I7"/>
    <mergeCell ref="A8:I8"/>
    <mergeCell ref="A2:D2"/>
    <mergeCell ref="E2:I2"/>
    <mergeCell ref="A3:D3"/>
    <mergeCell ref="E3:I3"/>
    <mergeCell ref="A4:D4"/>
    <mergeCell ref="A6:I6"/>
  </mergeCells>
  <pageMargins left="0.71" right="0.27559055118110237" top="0.43307086614173229" bottom="0.39370078740157483" header="0.31496062992125984" footer="0.31496062992125984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7430-A024-4D40-920E-46984F451B6F}">
  <sheetPr>
    <tabColor rgb="FF00B050"/>
    <pageSetUpPr fitToPage="1"/>
  </sheetPr>
  <dimension ref="A1:Z947"/>
  <sheetViews>
    <sheetView topLeftCell="A6" zoomScale="70" zoomScaleNormal="70" workbookViewId="0">
      <selection activeCell="A13" sqref="A13:XFD23"/>
    </sheetView>
  </sheetViews>
  <sheetFormatPr defaultColWidth="14.42578125" defaultRowHeight="15" customHeight="1" x14ac:dyDescent="0.25"/>
  <cols>
    <col min="1" max="1" width="14.140625" style="26" customWidth="1"/>
    <col min="2" max="2" width="9.85546875" style="26" customWidth="1"/>
    <col min="3" max="3" width="14.5703125" style="26" customWidth="1"/>
    <col min="4" max="4" width="17.5703125" style="26" customWidth="1"/>
    <col min="5" max="5" width="11.5703125" style="26" customWidth="1"/>
    <col min="6" max="7" width="12" style="26" customWidth="1"/>
    <col min="8" max="8" width="8.140625" style="26" customWidth="1"/>
    <col min="9" max="10" width="12" style="26" customWidth="1"/>
    <col min="11" max="11" width="12.85546875" style="26" customWidth="1"/>
    <col min="12" max="12" width="9.28515625" style="26" customWidth="1"/>
    <col min="13" max="13" width="12.28515625" style="26" customWidth="1"/>
    <col min="14" max="14" width="9.28515625" style="26" customWidth="1"/>
    <col min="15" max="15" width="10" style="26" customWidth="1"/>
    <col min="16" max="16" width="12.7109375" style="26" customWidth="1"/>
    <col min="17" max="17" width="9.28515625" style="26" customWidth="1"/>
    <col min="18" max="18" width="18.42578125" style="26" customWidth="1"/>
    <col min="19" max="19" width="10.28515625" style="26" customWidth="1"/>
    <col min="20" max="21" width="9.140625" style="26" customWidth="1"/>
    <col min="22" max="22" width="10" style="26" customWidth="1"/>
    <col min="23" max="16384" width="14.42578125" style="26"/>
  </cols>
  <sheetData>
    <row r="1" spans="1:26" ht="20.25" x14ac:dyDescent="0.25">
      <c r="A1" s="89" t="s">
        <v>539</v>
      </c>
      <c r="B1" s="90"/>
      <c r="C1" s="90"/>
      <c r="D1" s="90"/>
      <c r="E1" s="90"/>
      <c r="F1" s="32"/>
      <c r="G1" s="32"/>
      <c r="H1" s="32"/>
      <c r="I1" s="32"/>
      <c r="J1" s="62"/>
      <c r="K1" s="30"/>
      <c r="L1" s="30"/>
      <c r="M1" s="89" t="s">
        <v>196</v>
      </c>
      <c r="N1" s="89"/>
      <c r="O1" s="89"/>
      <c r="P1" s="89"/>
      <c r="Q1" s="89"/>
      <c r="R1" s="89"/>
      <c r="S1" s="89"/>
      <c r="T1" s="30"/>
      <c r="U1" s="30"/>
      <c r="V1" s="61" t="s">
        <v>538</v>
      </c>
      <c r="W1" s="30"/>
    </row>
    <row r="2" spans="1:26" ht="23.25" customHeight="1" x14ac:dyDescent="0.25">
      <c r="F2" s="36"/>
      <c r="G2" s="36"/>
      <c r="H2" s="30"/>
      <c r="I2" s="36"/>
      <c r="J2" s="36"/>
      <c r="K2" s="30"/>
      <c r="L2" s="30"/>
      <c r="M2" s="89" t="s">
        <v>194</v>
      </c>
      <c r="N2" s="89"/>
      <c r="O2" s="89"/>
      <c r="P2" s="89"/>
      <c r="Q2" s="89"/>
      <c r="R2" s="89"/>
      <c r="S2" s="89"/>
      <c r="T2" s="30"/>
      <c r="U2" s="30"/>
      <c r="V2" s="30"/>
      <c r="W2" s="30"/>
    </row>
    <row r="3" spans="1:26" ht="16.5" x14ac:dyDescent="0.25">
      <c r="A3" s="33"/>
      <c r="B3" s="33"/>
      <c r="C3" s="33"/>
      <c r="D3" s="33"/>
      <c r="E3" s="33"/>
      <c r="F3" s="33"/>
      <c r="G3" s="33"/>
      <c r="H3" s="33"/>
      <c r="I3" s="36"/>
      <c r="J3" s="36"/>
      <c r="K3" s="30"/>
      <c r="L3" s="30"/>
      <c r="T3" s="30"/>
      <c r="U3" s="30"/>
      <c r="V3" s="30"/>
      <c r="W3" s="30"/>
    </row>
    <row r="4" spans="1:26" ht="16.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6" ht="36.75" customHeight="1" x14ac:dyDescent="0.25">
      <c r="A5" s="91" t="s">
        <v>537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6" ht="27" customHeight="1" x14ac:dyDescent="0.25">
      <c r="A6" s="92" t="s">
        <v>536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</row>
    <row r="7" spans="1:26" s="2" customFormat="1" ht="27" customHeight="1" x14ac:dyDescent="0.25">
      <c r="A7" s="3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6" s="2" customFormat="1" ht="40.5" customHeight="1" x14ac:dyDescent="0.25">
      <c r="A8" s="93" t="s">
        <v>535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6" s="60" customFormat="1" ht="32.25" customHeight="1" x14ac:dyDescent="0.25">
      <c r="A9" s="94" t="s">
        <v>534</v>
      </c>
      <c r="B9" s="94"/>
      <c r="C9" s="94"/>
      <c r="D9" s="94"/>
      <c r="E9" s="94"/>
      <c r="F9" s="94"/>
      <c r="G9" s="94"/>
      <c r="H9" s="94"/>
      <c r="I9" s="94"/>
      <c r="J9" s="94"/>
      <c r="K9" s="95" t="s">
        <v>533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6" s="28" customFormat="1" ht="72.75" customHeight="1" x14ac:dyDescent="0.25">
      <c r="A10" s="96" t="s">
        <v>189</v>
      </c>
      <c r="B10" s="96" t="s">
        <v>532</v>
      </c>
      <c r="C10" s="96" t="s">
        <v>187</v>
      </c>
      <c r="D10" s="96" t="s">
        <v>186</v>
      </c>
      <c r="E10" s="96" t="s">
        <v>185</v>
      </c>
      <c r="F10" s="96" t="s">
        <v>184</v>
      </c>
      <c r="G10" s="96" t="s">
        <v>183</v>
      </c>
      <c r="H10" s="96" t="s">
        <v>182</v>
      </c>
      <c r="I10" s="96" t="s">
        <v>181</v>
      </c>
      <c r="J10" s="96" t="s">
        <v>180</v>
      </c>
      <c r="K10" s="96" t="s">
        <v>531</v>
      </c>
      <c r="L10" s="96" t="s">
        <v>530</v>
      </c>
      <c r="M10" s="96" t="s">
        <v>529</v>
      </c>
      <c r="N10" s="96" t="s">
        <v>528</v>
      </c>
      <c r="O10" s="96" t="s">
        <v>527</v>
      </c>
      <c r="P10" s="96" t="s">
        <v>526</v>
      </c>
      <c r="Q10" s="96" t="s">
        <v>525</v>
      </c>
      <c r="R10" s="96" t="s">
        <v>524</v>
      </c>
      <c r="S10" s="96" t="s">
        <v>523</v>
      </c>
      <c r="T10" s="96" t="s">
        <v>522</v>
      </c>
      <c r="U10" s="96" t="s">
        <v>521</v>
      </c>
      <c r="V10" s="96" t="s">
        <v>520</v>
      </c>
      <c r="W10" s="96" t="s">
        <v>519</v>
      </c>
      <c r="X10" s="59"/>
      <c r="Y10" s="59"/>
      <c r="Z10" s="59"/>
    </row>
    <row r="11" spans="1:26" s="2" customFormat="1" ht="58.5" customHeight="1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3"/>
      <c r="Y11" s="3"/>
      <c r="Z11" s="3"/>
    </row>
    <row r="12" spans="1:26" s="2" customFormat="1" ht="16.5" x14ac:dyDescent="0.25">
      <c r="A12" s="58" t="s">
        <v>518</v>
      </c>
      <c r="B12" s="57" t="s">
        <v>517</v>
      </c>
      <c r="C12" s="57" t="s">
        <v>516</v>
      </c>
      <c r="D12" s="57" t="s">
        <v>515</v>
      </c>
      <c r="E12" s="57" t="s">
        <v>514</v>
      </c>
      <c r="F12" s="57" t="s">
        <v>513</v>
      </c>
      <c r="G12" s="57" t="s">
        <v>512</v>
      </c>
      <c r="H12" s="57" t="s">
        <v>511</v>
      </c>
      <c r="I12" s="57" t="s">
        <v>510</v>
      </c>
      <c r="J12" s="57" t="s">
        <v>509</v>
      </c>
      <c r="K12" s="57" t="s">
        <v>508</v>
      </c>
      <c r="L12" s="57" t="s">
        <v>507</v>
      </c>
      <c r="M12" s="57" t="s">
        <v>506</v>
      </c>
      <c r="N12" s="57" t="s">
        <v>505</v>
      </c>
      <c r="O12" s="57" t="s">
        <v>504</v>
      </c>
      <c r="P12" s="57" t="s">
        <v>503</v>
      </c>
      <c r="Q12" s="57" t="s">
        <v>502</v>
      </c>
      <c r="R12" s="57" t="s">
        <v>501</v>
      </c>
      <c r="S12" s="57" t="s">
        <v>500</v>
      </c>
      <c r="T12" s="57" t="s">
        <v>499</v>
      </c>
      <c r="U12" s="57" t="s">
        <v>498</v>
      </c>
      <c r="V12" s="57" t="s">
        <v>497</v>
      </c>
      <c r="W12" s="56" t="s">
        <v>496</v>
      </c>
      <c r="X12" s="55"/>
      <c r="Y12" s="55"/>
      <c r="Z12" s="55"/>
    </row>
    <row r="13" spans="1:26" s="3" customFormat="1" ht="29.25" customHeight="1" x14ac:dyDescent="0.25">
      <c r="A13" s="53">
        <v>1</v>
      </c>
      <c r="B13" s="52"/>
      <c r="C13" s="49"/>
      <c r="D13" s="49"/>
      <c r="E13" s="49"/>
      <c r="F13" s="49"/>
      <c r="G13" s="49"/>
      <c r="H13" s="49"/>
      <c r="I13" s="49" t="s">
        <v>2</v>
      </c>
      <c r="J13" s="50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8"/>
    </row>
    <row r="14" spans="1:26" s="3" customFormat="1" ht="29.25" customHeight="1" x14ac:dyDescent="0.25">
      <c r="A14" s="53">
        <v>2</v>
      </c>
      <c r="B14" s="52"/>
      <c r="C14" s="51"/>
      <c r="D14" s="49"/>
      <c r="E14" s="49"/>
      <c r="F14" s="49"/>
      <c r="G14" s="49"/>
      <c r="H14" s="49"/>
      <c r="I14" s="49" t="s">
        <v>2</v>
      </c>
      <c r="J14" s="5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8"/>
    </row>
    <row r="15" spans="1:26" s="3" customFormat="1" ht="29.25" customHeight="1" x14ac:dyDescent="0.25">
      <c r="A15" s="53">
        <v>3</v>
      </c>
      <c r="B15" s="52"/>
      <c r="C15" s="49"/>
      <c r="D15" s="49"/>
      <c r="E15" s="49"/>
      <c r="F15" s="49"/>
      <c r="G15" s="49"/>
      <c r="H15" s="49"/>
      <c r="I15" s="49" t="s">
        <v>2</v>
      </c>
      <c r="J15" s="50"/>
      <c r="K15" s="49"/>
      <c r="L15" s="5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8"/>
    </row>
    <row r="16" spans="1:26" s="3" customFormat="1" ht="29.25" customHeight="1" x14ac:dyDescent="0.25">
      <c r="A16" s="53">
        <v>4</v>
      </c>
      <c r="B16" s="52"/>
      <c r="C16" s="51"/>
      <c r="D16" s="49"/>
      <c r="E16" s="49"/>
      <c r="F16" s="49"/>
      <c r="G16" s="49"/>
      <c r="H16" s="49"/>
      <c r="I16" s="49" t="s">
        <v>2</v>
      </c>
      <c r="J16" s="50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8"/>
    </row>
    <row r="17" spans="1:23" s="3" customFormat="1" ht="29.25" customHeight="1" x14ac:dyDescent="0.25">
      <c r="A17" s="53">
        <v>5</v>
      </c>
      <c r="B17" s="52"/>
      <c r="C17" s="49"/>
      <c r="D17" s="49"/>
      <c r="E17" s="49"/>
      <c r="F17" s="49"/>
      <c r="G17" s="49"/>
      <c r="H17" s="49"/>
      <c r="I17" s="49" t="s">
        <v>2</v>
      </c>
      <c r="J17" s="50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8"/>
    </row>
    <row r="18" spans="1:23" s="3" customFormat="1" ht="29.25" customHeight="1" x14ac:dyDescent="0.25">
      <c r="A18" s="53">
        <v>6</v>
      </c>
      <c r="B18" s="52"/>
      <c r="C18" s="51"/>
      <c r="D18" s="49"/>
      <c r="E18" s="49"/>
      <c r="F18" s="49"/>
      <c r="G18" s="49"/>
      <c r="H18" s="49"/>
      <c r="I18" s="49" t="s">
        <v>2</v>
      </c>
      <c r="J18" s="50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8"/>
    </row>
    <row r="19" spans="1:23" s="3" customFormat="1" ht="29.25" customHeight="1" x14ac:dyDescent="0.25">
      <c r="A19" s="53">
        <v>7</v>
      </c>
      <c r="B19" s="52"/>
      <c r="C19" s="49"/>
      <c r="D19" s="49"/>
      <c r="E19" s="49"/>
      <c r="F19" s="49"/>
      <c r="G19" s="49"/>
      <c r="H19" s="49"/>
      <c r="I19" s="49" t="s">
        <v>2</v>
      </c>
      <c r="J19" s="50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8"/>
    </row>
    <row r="20" spans="1:23" s="3" customFormat="1" ht="29.25" customHeight="1" x14ac:dyDescent="0.25">
      <c r="A20" s="53">
        <v>8</v>
      </c>
      <c r="B20" s="52"/>
      <c r="C20" s="51"/>
      <c r="D20" s="49"/>
      <c r="E20" s="49"/>
      <c r="F20" s="49"/>
      <c r="G20" s="49"/>
      <c r="H20" s="49"/>
      <c r="I20" s="49" t="s">
        <v>2</v>
      </c>
      <c r="J20" s="50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8"/>
    </row>
    <row r="21" spans="1:23" s="3" customFormat="1" ht="29.25" customHeight="1" x14ac:dyDescent="0.25">
      <c r="A21" s="53">
        <v>9</v>
      </c>
      <c r="B21" s="52"/>
      <c r="C21" s="49"/>
      <c r="D21" s="49"/>
      <c r="E21" s="49"/>
      <c r="F21" s="49"/>
      <c r="G21" s="49"/>
      <c r="H21" s="49"/>
      <c r="I21" s="49" t="s">
        <v>2</v>
      </c>
      <c r="J21" s="50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8"/>
    </row>
    <row r="22" spans="1:23" s="3" customFormat="1" ht="29.25" customHeight="1" x14ac:dyDescent="0.25">
      <c r="A22" s="53">
        <v>10</v>
      </c>
      <c r="B22" s="52"/>
      <c r="C22" s="51"/>
      <c r="D22" s="49"/>
      <c r="E22" s="49"/>
      <c r="F22" s="49"/>
      <c r="G22" s="49"/>
      <c r="H22" s="49"/>
      <c r="I22" s="49" t="s">
        <v>2</v>
      </c>
      <c r="J22" s="50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8"/>
    </row>
    <row r="23" spans="1:23" s="2" customFormat="1" ht="29.25" customHeight="1" x14ac:dyDescent="0.25">
      <c r="A23" s="47" t="s">
        <v>1</v>
      </c>
      <c r="B23" s="46" t="s">
        <v>495</v>
      </c>
      <c r="C23" s="45" t="s">
        <v>494</v>
      </c>
      <c r="D23" s="43"/>
      <c r="E23" s="43"/>
      <c r="F23" s="43"/>
      <c r="G23" s="43"/>
      <c r="H23" s="43"/>
      <c r="I23" s="43"/>
      <c r="J23" s="44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2"/>
    </row>
    <row r="24" spans="1:23" s="2" customFormat="1" ht="16.5" x14ac:dyDescent="0.25">
      <c r="A24" s="30"/>
      <c r="B24" s="30"/>
      <c r="C24" s="30"/>
      <c r="D24" s="30"/>
      <c r="E24" s="32"/>
      <c r="F24" s="32"/>
      <c r="G24" s="32"/>
      <c r="H24" s="32"/>
      <c r="I24" s="32"/>
      <c r="J24" s="32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23" s="2" customFormat="1" ht="19.5" customHeight="1" x14ac:dyDescent="0.25">
      <c r="A25" s="41" t="s">
        <v>493</v>
      </c>
      <c r="B25" s="41"/>
      <c r="C25" s="41"/>
      <c r="D25" s="41"/>
      <c r="E25" s="35"/>
      <c r="F25" s="35"/>
      <c r="G25" s="35"/>
      <c r="H25" s="32"/>
      <c r="I25" s="38"/>
      <c r="J25" s="38"/>
      <c r="K25" s="37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s="2" customFormat="1" ht="19.5" customHeight="1" x14ac:dyDescent="0.25">
      <c r="A26" s="33" t="s">
        <v>492</v>
      </c>
      <c r="B26" s="34"/>
      <c r="C26" s="34"/>
      <c r="D26" s="34"/>
      <c r="E26" s="31"/>
      <c r="F26" s="31"/>
      <c r="G26" s="31"/>
      <c r="H26" s="32"/>
      <c r="I26" s="40"/>
      <c r="J26" s="40"/>
      <c r="K26" s="3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s="2" customFormat="1" ht="21.75" customHeight="1" x14ac:dyDescent="0.25">
      <c r="A27" s="33" t="s">
        <v>491</v>
      </c>
      <c r="B27" s="34"/>
      <c r="C27" s="34"/>
      <c r="D27" s="34"/>
      <c r="E27" s="31"/>
      <c r="F27" s="31"/>
      <c r="G27" s="31"/>
      <c r="H27" s="32"/>
      <c r="I27" s="38"/>
      <c r="J27" s="38"/>
      <c r="K27" s="37"/>
      <c r="L27" s="30"/>
      <c r="M27" s="30"/>
      <c r="N27" s="30"/>
      <c r="O27" s="30"/>
      <c r="P27" s="30"/>
      <c r="Q27" s="30"/>
      <c r="R27" s="30"/>
      <c r="S27" s="98" t="s">
        <v>490</v>
      </c>
      <c r="T27" s="98"/>
      <c r="U27" s="98"/>
      <c r="V27" s="98"/>
      <c r="W27" s="98"/>
    </row>
    <row r="28" spans="1:23" s="2" customFormat="1" ht="19.5" customHeight="1" x14ac:dyDescent="0.25">
      <c r="A28" s="33" t="s">
        <v>489</v>
      </c>
      <c r="B28" s="34"/>
      <c r="C28" s="34"/>
      <c r="D28" s="34"/>
      <c r="E28" s="31"/>
      <c r="F28" s="31"/>
      <c r="G28" s="31"/>
      <c r="H28" s="32"/>
      <c r="I28" s="31"/>
      <c r="J28" s="30"/>
      <c r="K28" s="30"/>
      <c r="L28" s="30"/>
      <c r="M28" s="30"/>
      <c r="N28" s="30"/>
      <c r="O28" s="30"/>
      <c r="P28" s="30"/>
      <c r="Q28" s="30"/>
      <c r="R28" s="30"/>
      <c r="S28" s="89" t="s">
        <v>488</v>
      </c>
      <c r="T28" s="89"/>
      <c r="U28" s="89"/>
      <c r="V28" s="89"/>
      <c r="W28" s="89"/>
    </row>
    <row r="29" spans="1:23" s="2" customFormat="1" ht="19.5" customHeight="1" x14ac:dyDescent="0.25">
      <c r="A29" s="35" t="s">
        <v>487</v>
      </c>
      <c r="B29" s="33"/>
      <c r="C29" s="33"/>
      <c r="D29" s="33"/>
      <c r="E29" s="31"/>
      <c r="F29" s="31"/>
      <c r="G29" s="31"/>
      <c r="H29" s="32"/>
      <c r="I29" s="31"/>
      <c r="J29" s="31"/>
      <c r="K29" s="30"/>
      <c r="L29" s="30"/>
      <c r="M29" s="30"/>
      <c r="N29" s="30"/>
      <c r="O29" s="30"/>
      <c r="P29" s="30"/>
      <c r="Q29" s="30"/>
      <c r="R29" s="30"/>
      <c r="S29" s="98" t="s">
        <v>486</v>
      </c>
      <c r="T29" s="98"/>
      <c r="U29" s="98"/>
      <c r="V29" s="98"/>
      <c r="W29" s="98"/>
    </row>
    <row r="30" spans="1:23" s="2" customFormat="1" ht="19.5" customHeight="1" x14ac:dyDescent="0.25">
      <c r="A30" s="35" t="s">
        <v>485</v>
      </c>
      <c r="B30" s="34"/>
      <c r="C30" s="34"/>
      <c r="D30" s="34"/>
      <c r="E30" s="31"/>
      <c r="F30" s="31"/>
      <c r="G30" s="31"/>
      <c r="H30" s="32"/>
      <c r="I30" s="3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s="2" customFormat="1" ht="19.5" customHeight="1" x14ac:dyDescent="0.25">
      <c r="A31" s="35" t="s">
        <v>484</v>
      </c>
      <c r="B31" s="34"/>
      <c r="C31" s="34"/>
      <c r="D31" s="34"/>
      <c r="E31" s="31"/>
      <c r="F31" s="31"/>
      <c r="G31" s="31"/>
      <c r="H31" s="32"/>
      <c r="I31" s="31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s="2" customFormat="1" ht="19.5" customHeight="1" x14ac:dyDescent="0.25">
      <c r="A32" s="34"/>
      <c r="B32" s="33"/>
      <c r="C32" s="33"/>
      <c r="D32" s="33"/>
      <c r="E32" s="31"/>
      <c r="F32" s="31"/>
      <c r="G32" s="31"/>
      <c r="H32" s="32"/>
      <c r="I32" s="31"/>
      <c r="J32" s="31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10" s="2" customFormat="1" ht="19.5" customHeight="1" x14ac:dyDescent="0.25">
      <c r="A33" s="30"/>
      <c r="B33" s="29"/>
      <c r="C33" s="29"/>
      <c r="D33" s="29"/>
      <c r="H33" s="28"/>
    </row>
    <row r="34" spans="1:10" s="2" customFormat="1" ht="19.5" customHeight="1" x14ac:dyDescent="0.25">
      <c r="B34" s="29"/>
      <c r="C34" s="29"/>
      <c r="D34" s="29"/>
      <c r="H34" s="28"/>
    </row>
    <row r="35" spans="1:10" s="2" customFormat="1" ht="19.5" customHeight="1" x14ac:dyDescent="0.25">
      <c r="B35" s="29"/>
      <c r="C35" s="29"/>
      <c r="D35" s="29"/>
      <c r="H35" s="28"/>
    </row>
    <row r="36" spans="1:10" s="2" customFormat="1" ht="15.75" customHeight="1" x14ac:dyDescent="0.25">
      <c r="E36" s="28"/>
      <c r="F36" s="28"/>
      <c r="G36" s="28"/>
      <c r="H36" s="28"/>
      <c r="I36" s="28"/>
      <c r="J36" s="28"/>
    </row>
    <row r="37" spans="1:10" s="2" customFormat="1" ht="15.75" customHeight="1" x14ac:dyDescent="0.25">
      <c r="E37" s="28"/>
      <c r="F37" s="28"/>
      <c r="G37" s="28"/>
      <c r="H37" s="28"/>
      <c r="I37" s="28"/>
      <c r="J37" s="28"/>
    </row>
    <row r="38" spans="1:10" s="2" customFormat="1" ht="15.75" customHeight="1" x14ac:dyDescent="0.25">
      <c r="E38" s="28"/>
      <c r="F38" s="28"/>
      <c r="G38" s="28"/>
      <c r="H38" s="28"/>
      <c r="I38" s="28"/>
      <c r="J38" s="28"/>
    </row>
    <row r="39" spans="1:10" s="2" customFormat="1" ht="15.75" customHeight="1" x14ac:dyDescent="0.25">
      <c r="E39" s="28"/>
      <c r="F39" s="28"/>
      <c r="G39" s="28"/>
      <c r="H39" s="28"/>
      <c r="I39" s="28"/>
      <c r="J39" s="28"/>
    </row>
    <row r="40" spans="1:10" s="2" customFormat="1" ht="15.75" customHeight="1" x14ac:dyDescent="0.25">
      <c r="E40" s="28"/>
      <c r="F40" s="28"/>
      <c r="G40" s="28"/>
      <c r="H40" s="28"/>
      <c r="I40" s="28"/>
      <c r="J40" s="28"/>
    </row>
    <row r="41" spans="1:10" s="2" customFormat="1" ht="15.75" customHeight="1" x14ac:dyDescent="0.25">
      <c r="E41" s="28"/>
      <c r="F41" s="28"/>
      <c r="G41" s="28"/>
      <c r="H41" s="28"/>
      <c r="I41" s="28"/>
      <c r="J41" s="28"/>
    </row>
    <row r="42" spans="1:10" s="2" customFormat="1" ht="15.75" customHeight="1" x14ac:dyDescent="0.25">
      <c r="E42" s="28"/>
      <c r="F42" s="28"/>
      <c r="G42" s="28"/>
      <c r="H42" s="28"/>
      <c r="I42" s="28"/>
      <c r="J42" s="28"/>
    </row>
    <row r="43" spans="1:10" s="2" customFormat="1" ht="15.75" customHeight="1" x14ac:dyDescent="0.25">
      <c r="E43" s="28"/>
      <c r="F43" s="28"/>
      <c r="G43" s="28"/>
      <c r="H43" s="28"/>
      <c r="I43" s="28"/>
      <c r="J43" s="28"/>
    </row>
    <row r="44" spans="1:10" s="2" customFormat="1" ht="15.75" customHeight="1" x14ac:dyDescent="0.25">
      <c r="E44" s="28"/>
      <c r="F44" s="28"/>
      <c r="G44" s="28"/>
      <c r="H44" s="28"/>
      <c r="I44" s="28"/>
      <c r="J44" s="28"/>
    </row>
    <row r="45" spans="1:10" s="2" customFormat="1" ht="15.75" customHeight="1" x14ac:dyDescent="0.25">
      <c r="E45" s="28"/>
      <c r="F45" s="28"/>
      <c r="G45" s="28"/>
      <c r="H45" s="28"/>
      <c r="I45" s="28"/>
      <c r="J45" s="28"/>
    </row>
    <row r="46" spans="1:10" s="2" customFormat="1" ht="15.75" customHeight="1" x14ac:dyDescent="0.25">
      <c r="E46" s="28"/>
      <c r="F46" s="28"/>
      <c r="G46" s="28"/>
      <c r="H46" s="28"/>
      <c r="I46" s="28"/>
      <c r="J46" s="28"/>
    </row>
    <row r="47" spans="1:10" s="2" customFormat="1" ht="15.75" customHeight="1" x14ac:dyDescent="0.25">
      <c r="E47" s="28"/>
      <c r="F47" s="28"/>
      <c r="G47" s="28"/>
      <c r="H47" s="28"/>
      <c r="I47" s="28"/>
      <c r="J47" s="28"/>
    </row>
    <row r="48" spans="1:10" s="2" customFormat="1" ht="15.75" customHeight="1" x14ac:dyDescent="0.25">
      <c r="E48" s="28"/>
      <c r="F48" s="28"/>
      <c r="G48" s="28"/>
      <c r="H48" s="28"/>
      <c r="I48" s="28"/>
      <c r="J48" s="28"/>
    </row>
    <row r="49" spans="5:10" s="2" customFormat="1" ht="15.75" customHeight="1" x14ac:dyDescent="0.25">
      <c r="E49" s="28"/>
      <c r="F49" s="28"/>
      <c r="G49" s="28"/>
      <c r="H49" s="28"/>
      <c r="I49" s="28"/>
      <c r="J49" s="28"/>
    </row>
    <row r="50" spans="5:10" s="2" customFormat="1" ht="15.75" customHeight="1" x14ac:dyDescent="0.25">
      <c r="E50" s="28"/>
      <c r="F50" s="28"/>
      <c r="G50" s="28"/>
      <c r="H50" s="28"/>
      <c r="I50" s="28"/>
      <c r="J50" s="28"/>
    </row>
    <row r="51" spans="5:10" s="2" customFormat="1" ht="15.75" customHeight="1" x14ac:dyDescent="0.25">
      <c r="E51" s="28"/>
      <c r="F51" s="28"/>
      <c r="G51" s="28"/>
      <c r="H51" s="28"/>
      <c r="I51" s="28"/>
      <c r="J51" s="28"/>
    </row>
    <row r="52" spans="5:10" s="2" customFormat="1" ht="15.75" customHeight="1" x14ac:dyDescent="0.25">
      <c r="E52" s="28"/>
      <c r="F52" s="28"/>
      <c r="G52" s="28"/>
      <c r="H52" s="28"/>
      <c r="I52" s="28"/>
      <c r="J52" s="28"/>
    </row>
    <row r="53" spans="5:10" s="2" customFormat="1" ht="15.75" customHeight="1" x14ac:dyDescent="0.25">
      <c r="E53" s="28"/>
      <c r="F53" s="28"/>
      <c r="G53" s="28"/>
      <c r="H53" s="28"/>
      <c r="I53" s="28"/>
      <c r="J53" s="28"/>
    </row>
    <row r="54" spans="5:10" s="2" customFormat="1" ht="15.75" customHeight="1" x14ac:dyDescent="0.25">
      <c r="E54" s="28"/>
      <c r="F54" s="28"/>
      <c r="G54" s="28"/>
      <c r="H54" s="28"/>
      <c r="I54" s="28"/>
      <c r="J54" s="28"/>
    </row>
    <row r="55" spans="5:10" s="2" customFormat="1" ht="15.75" customHeight="1" x14ac:dyDescent="0.25">
      <c r="E55" s="28"/>
      <c r="F55" s="28"/>
      <c r="G55" s="28"/>
      <c r="H55" s="28"/>
      <c r="I55" s="28"/>
      <c r="J55" s="28"/>
    </row>
    <row r="56" spans="5:10" s="2" customFormat="1" ht="15.75" customHeight="1" x14ac:dyDescent="0.25">
      <c r="E56" s="28"/>
      <c r="F56" s="28"/>
      <c r="G56" s="28"/>
      <c r="H56" s="28"/>
      <c r="I56" s="28"/>
      <c r="J56" s="28"/>
    </row>
    <row r="57" spans="5:10" s="2" customFormat="1" ht="15.75" customHeight="1" x14ac:dyDescent="0.25">
      <c r="E57" s="28"/>
      <c r="F57" s="28"/>
      <c r="G57" s="28"/>
      <c r="H57" s="28"/>
      <c r="I57" s="28"/>
      <c r="J57" s="28"/>
    </row>
    <row r="58" spans="5:10" s="2" customFormat="1" ht="15.75" customHeight="1" x14ac:dyDescent="0.25">
      <c r="E58" s="28"/>
      <c r="F58" s="28"/>
      <c r="G58" s="28"/>
      <c r="H58" s="28"/>
      <c r="I58" s="28"/>
      <c r="J58" s="28"/>
    </row>
    <row r="59" spans="5:10" s="2" customFormat="1" ht="15.75" customHeight="1" x14ac:dyDescent="0.25">
      <c r="E59" s="28"/>
      <c r="F59" s="28"/>
      <c r="G59" s="28"/>
      <c r="H59" s="28"/>
      <c r="I59" s="28"/>
      <c r="J59" s="28"/>
    </row>
    <row r="60" spans="5:10" s="2" customFormat="1" ht="15.75" customHeight="1" x14ac:dyDescent="0.25">
      <c r="E60" s="28"/>
      <c r="F60" s="28"/>
      <c r="G60" s="28"/>
      <c r="H60" s="28"/>
      <c r="I60" s="28"/>
      <c r="J60" s="28"/>
    </row>
    <row r="61" spans="5:10" s="2" customFormat="1" ht="15.75" customHeight="1" x14ac:dyDescent="0.25">
      <c r="E61" s="28"/>
      <c r="F61" s="28"/>
      <c r="G61" s="28"/>
      <c r="H61" s="28"/>
      <c r="I61" s="28"/>
      <c r="J61" s="28"/>
    </row>
    <row r="62" spans="5:10" s="2" customFormat="1" ht="15.75" customHeight="1" x14ac:dyDescent="0.25">
      <c r="E62" s="28"/>
      <c r="F62" s="28"/>
      <c r="G62" s="28"/>
      <c r="H62" s="28"/>
      <c r="I62" s="28"/>
      <c r="J62" s="28"/>
    </row>
    <row r="63" spans="5:10" s="2" customFormat="1" ht="15.75" customHeight="1" x14ac:dyDescent="0.25">
      <c r="E63" s="28"/>
      <c r="F63" s="28"/>
      <c r="G63" s="28"/>
      <c r="H63" s="28"/>
      <c r="I63" s="28"/>
      <c r="J63" s="28"/>
    </row>
    <row r="64" spans="5:10" s="2" customFormat="1" ht="15.75" customHeight="1" x14ac:dyDescent="0.25">
      <c r="E64" s="28"/>
      <c r="F64" s="28"/>
      <c r="G64" s="28"/>
      <c r="H64" s="28"/>
      <c r="I64" s="28"/>
      <c r="J64" s="28"/>
    </row>
    <row r="65" spans="5:10" s="2" customFormat="1" ht="15.75" customHeight="1" x14ac:dyDescent="0.25">
      <c r="E65" s="28"/>
      <c r="F65" s="28"/>
      <c r="G65" s="28"/>
      <c r="H65" s="28"/>
      <c r="I65" s="28"/>
      <c r="J65" s="28"/>
    </row>
    <row r="66" spans="5:10" s="2" customFormat="1" ht="15.75" customHeight="1" x14ac:dyDescent="0.25">
      <c r="E66" s="28"/>
      <c r="F66" s="28"/>
      <c r="G66" s="28"/>
      <c r="H66" s="28"/>
      <c r="I66" s="28"/>
      <c r="J66" s="28"/>
    </row>
    <row r="67" spans="5:10" s="2" customFormat="1" ht="15.75" customHeight="1" x14ac:dyDescent="0.25">
      <c r="E67" s="28"/>
      <c r="F67" s="28"/>
      <c r="G67" s="28"/>
      <c r="H67" s="28"/>
      <c r="I67" s="28"/>
      <c r="J67" s="28"/>
    </row>
    <row r="68" spans="5:10" s="2" customFormat="1" ht="15.75" customHeight="1" x14ac:dyDescent="0.25">
      <c r="E68" s="28"/>
      <c r="F68" s="28"/>
      <c r="G68" s="28"/>
      <c r="H68" s="28"/>
      <c r="I68" s="28"/>
      <c r="J68" s="28"/>
    </row>
    <row r="69" spans="5:10" s="2" customFormat="1" ht="15.75" customHeight="1" x14ac:dyDescent="0.25">
      <c r="E69" s="28"/>
      <c r="F69" s="28"/>
      <c r="G69" s="28"/>
      <c r="H69" s="28"/>
      <c r="I69" s="28"/>
      <c r="J69" s="28"/>
    </row>
    <row r="70" spans="5:10" s="2" customFormat="1" ht="15.75" customHeight="1" x14ac:dyDescent="0.25">
      <c r="E70" s="28"/>
      <c r="F70" s="28"/>
      <c r="G70" s="28"/>
      <c r="H70" s="28"/>
      <c r="I70" s="28"/>
      <c r="J70" s="28"/>
    </row>
    <row r="71" spans="5:10" s="2" customFormat="1" ht="15.75" customHeight="1" x14ac:dyDescent="0.25">
      <c r="E71" s="28"/>
      <c r="F71" s="28"/>
      <c r="G71" s="28"/>
      <c r="H71" s="28"/>
      <c r="I71" s="28"/>
      <c r="J71" s="28"/>
    </row>
    <row r="72" spans="5:10" s="2" customFormat="1" ht="15.75" customHeight="1" x14ac:dyDescent="0.25">
      <c r="E72" s="28"/>
      <c r="F72" s="28"/>
      <c r="G72" s="28"/>
      <c r="H72" s="28"/>
      <c r="I72" s="28"/>
      <c r="J72" s="28"/>
    </row>
    <row r="73" spans="5:10" s="2" customFormat="1" ht="15.75" customHeight="1" x14ac:dyDescent="0.25">
      <c r="E73" s="28"/>
      <c r="F73" s="28"/>
      <c r="G73" s="28"/>
      <c r="H73" s="28"/>
      <c r="I73" s="28"/>
      <c r="J73" s="28"/>
    </row>
    <row r="74" spans="5:10" s="2" customFormat="1" ht="15.75" customHeight="1" x14ac:dyDescent="0.25">
      <c r="E74" s="28"/>
      <c r="F74" s="28"/>
      <c r="G74" s="28"/>
      <c r="H74" s="28"/>
      <c r="I74" s="28"/>
      <c r="J74" s="28"/>
    </row>
    <row r="75" spans="5:10" s="2" customFormat="1" ht="15.75" customHeight="1" x14ac:dyDescent="0.25">
      <c r="E75" s="28"/>
      <c r="F75" s="28"/>
      <c r="G75" s="28"/>
      <c r="H75" s="28"/>
      <c r="I75" s="28"/>
      <c r="J75" s="28"/>
    </row>
    <row r="76" spans="5:10" s="2" customFormat="1" ht="15.75" customHeight="1" x14ac:dyDescent="0.25">
      <c r="E76" s="28"/>
      <c r="F76" s="28"/>
      <c r="G76" s="28"/>
      <c r="H76" s="28"/>
      <c r="I76" s="28"/>
      <c r="J76" s="28"/>
    </row>
    <row r="77" spans="5:10" s="2" customFormat="1" ht="15.75" customHeight="1" x14ac:dyDescent="0.25">
      <c r="E77" s="28"/>
      <c r="F77" s="28"/>
      <c r="G77" s="28"/>
      <c r="H77" s="28"/>
      <c r="I77" s="28"/>
      <c r="J77" s="28"/>
    </row>
    <row r="78" spans="5:10" s="2" customFormat="1" ht="15.75" customHeight="1" x14ac:dyDescent="0.25">
      <c r="E78" s="28"/>
      <c r="F78" s="28"/>
      <c r="G78" s="28"/>
      <c r="H78" s="28"/>
      <c r="I78" s="28"/>
      <c r="J78" s="28"/>
    </row>
    <row r="79" spans="5:10" s="2" customFormat="1" ht="15.75" customHeight="1" x14ac:dyDescent="0.25">
      <c r="E79" s="28"/>
      <c r="F79" s="28"/>
      <c r="G79" s="28"/>
      <c r="H79" s="28"/>
      <c r="I79" s="28"/>
      <c r="J79" s="28"/>
    </row>
    <row r="80" spans="5:10" s="2" customFormat="1" ht="15.75" customHeight="1" x14ac:dyDescent="0.25">
      <c r="E80" s="28"/>
      <c r="F80" s="28"/>
      <c r="G80" s="28"/>
      <c r="H80" s="28"/>
      <c r="I80" s="28"/>
      <c r="J80" s="28"/>
    </row>
    <row r="81" spans="5:10" s="2" customFormat="1" ht="15.75" customHeight="1" x14ac:dyDescent="0.25">
      <c r="E81" s="28"/>
      <c r="F81" s="28"/>
      <c r="G81" s="28"/>
      <c r="H81" s="28"/>
      <c r="I81" s="28"/>
      <c r="J81" s="28"/>
    </row>
    <row r="82" spans="5:10" s="2" customFormat="1" ht="15.75" customHeight="1" x14ac:dyDescent="0.25">
      <c r="E82" s="28"/>
      <c r="F82" s="28"/>
      <c r="G82" s="28"/>
      <c r="H82" s="28"/>
      <c r="I82" s="28"/>
      <c r="J82" s="28"/>
    </row>
    <row r="83" spans="5:10" s="2" customFormat="1" ht="15.75" customHeight="1" x14ac:dyDescent="0.25">
      <c r="E83" s="28"/>
      <c r="F83" s="28"/>
      <c r="G83" s="28"/>
      <c r="H83" s="28"/>
      <c r="I83" s="28"/>
      <c r="J83" s="28"/>
    </row>
    <row r="84" spans="5:10" s="2" customFormat="1" ht="15.75" customHeight="1" x14ac:dyDescent="0.25">
      <c r="E84" s="28"/>
      <c r="F84" s="28"/>
      <c r="G84" s="28"/>
      <c r="H84" s="28"/>
      <c r="I84" s="28"/>
      <c r="J84" s="28"/>
    </row>
    <row r="85" spans="5:10" s="2" customFormat="1" ht="15.75" customHeight="1" x14ac:dyDescent="0.25">
      <c r="E85" s="28"/>
      <c r="F85" s="28"/>
      <c r="G85" s="28"/>
      <c r="H85" s="28"/>
      <c r="I85" s="28"/>
      <c r="J85" s="28"/>
    </row>
    <row r="86" spans="5:10" s="2" customFormat="1" ht="15.75" customHeight="1" x14ac:dyDescent="0.25">
      <c r="E86" s="28"/>
      <c r="F86" s="28"/>
      <c r="G86" s="28"/>
      <c r="H86" s="28"/>
      <c r="I86" s="28"/>
      <c r="J86" s="28"/>
    </row>
    <row r="87" spans="5:10" s="2" customFormat="1" ht="15.75" customHeight="1" x14ac:dyDescent="0.25">
      <c r="E87" s="28"/>
      <c r="F87" s="28"/>
      <c r="G87" s="28"/>
      <c r="H87" s="28"/>
      <c r="I87" s="28"/>
      <c r="J87" s="28"/>
    </row>
    <row r="88" spans="5:10" s="2" customFormat="1" ht="15.75" customHeight="1" x14ac:dyDescent="0.25">
      <c r="E88" s="28"/>
      <c r="F88" s="28"/>
      <c r="G88" s="28"/>
      <c r="H88" s="28"/>
      <c r="I88" s="28"/>
      <c r="J88" s="28"/>
    </row>
    <row r="89" spans="5:10" s="2" customFormat="1" ht="15.75" customHeight="1" x14ac:dyDescent="0.25">
      <c r="E89" s="28"/>
      <c r="F89" s="28"/>
      <c r="G89" s="28"/>
      <c r="H89" s="28"/>
      <c r="I89" s="28"/>
      <c r="J89" s="28"/>
    </row>
    <row r="90" spans="5:10" s="2" customFormat="1" ht="15.75" customHeight="1" x14ac:dyDescent="0.25">
      <c r="E90" s="28"/>
      <c r="F90" s="28"/>
      <c r="G90" s="28"/>
      <c r="H90" s="28"/>
      <c r="I90" s="28"/>
      <c r="J90" s="28"/>
    </row>
    <row r="91" spans="5:10" s="2" customFormat="1" ht="15.75" customHeight="1" x14ac:dyDescent="0.25">
      <c r="E91" s="28"/>
      <c r="F91" s="28"/>
      <c r="G91" s="28"/>
      <c r="H91" s="28"/>
      <c r="I91" s="28"/>
      <c r="J91" s="28"/>
    </row>
    <row r="92" spans="5:10" s="2" customFormat="1" ht="15.75" customHeight="1" x14ac:dyDescent="0.25">
      <c r="E92" s="28"/>
      <c r="F92" s="28"/>
      <c r="G92" s="28"/>
      <c r="H92" s="28"/>
      <c r="I92" s="28"/>
      <c r="J92" s="28"/>
    </row>
    <row r="93" spans="5:10" s="2" customFormat="1" ht="15.75" customHeight="1" x14ac:dyDescent="0.25">
      <c r="E93" s="28"/>
      <c r="F93" s="28"/>
      <c r="G93" s="28"/>
      <c r="H93" s="28"/>
      <c r="I93" s="28"/>
      <c r="J93" s="28"/>
    </row>
    <row r="94" spans="5:10" s="2" customFormat="1" ht="15.75" customHeight="1" x14ac:dyDescent="0.25">
      <c r="E94" s="28"/>
      <c r="F94" s="28"/>
      <c r="G94" s="28"/>
      <c r="H94" s="28"/>
      <c r="I94" s="28"/>
      <c r="J94" s="28"/>
    </row>
    <row r="95" spans="5:10" s="2" customFormat="1" ht="15.75" customHeight="1" x14ac:dyDescent="0.25">
      <c r="E95" s="28"/>
      <c r="F95" s="28"/>
      <c r="G95" s="28"/>
      <c r="H95" s="28"/>
      <c r="I95" s="28"/>
      <c r="J95" s="28"/>
    </row>
    <row r="96" spans="5:10" s="2" customFormat="1" ht="15.75" customHeight="1" x14ac:dyDescent="0.25">
      <c r="E96" s="28"/>
      <c r="F96" s="28"/>
      <c r="G96" s="28"/>
      <c r="H96" s="28"/>
      <c r="I96" s="28"/>
      <c r="J96" s="28"/>
    </row>
    <row r="97" spans="5:10" s="2" customFormat="1" ht="15.75" customHeight="1" x14ac:dyDescent="0.25">
      <c r="E97" s="28"/>
      <c r="F97" s="28"/>
      <c r="G97" s="28"/>
      <c r="H97" s="28"/>
      <c r="I97" s="28"/>
      <c r="J97" s="28"/>
    </row>
    <row r="98" spans="5:10" s="2" customFormat="1" ht="15.75" customHeight="1" x14ac:dyDescent="0.25">
      <c r="E98" s="28"/>
      <c r="F98" s="28"/>
      <c r="G98" s="28"/>
      <c r="H98" s="28"/>
      <c r="I98" s="28"/>
      <c r="J98" s="28"/>
    </row>
    <row r="99" spans="5:10" s="2" customFormat="1" ht="15.75" customHeight="1" x14ac:dyDescent="0.25">
      <c r="E99" s="28"/>
      <c r="F99" s="28"/>
      <c r="G99" s="28"/>
      <c r="H99" s="28"/>
      <c r="I99" s="28"/>
      <c r="J99" s="28"/>
    </row>
    <row r="100" spans="5:10" s="2" customFormat="1" ht="15.75" customHeight="1" x14ac:dyDescent="0.25">
      <c r="E100" s="28"/>
      <c r="F100" s="28"/>
      <c r="G100" s="28"/>
      <c r="H100" s="28"/>
      <c r="I100" s="28"/>
      <c r="J100" s="28"/>
    </row>
    <row r="101" spans="5:10" s="2" customFormat="1" ht="15.75" customHeight="1" x14ac:dyDescent="0.25">
      <c r="E101" s="28"/>
      <c r="F101" s="28"/>
      <c r="G101" s="28"/>
      <c r="H101" s="28"/>
      <c r="I101" s="28"/>
      <c r="J101" s="28"/>
    </row>
    <row r="102" spans="5:10" s="2" customFormat="1" ht="15.75" customHeight="1" x14ac:dyDescent="0.25">
      <c r="E102" s="28"/>
      <c r="F102" s="28"/>
      <c r="G102" s="28"/>
      <c r="H102" s="28"/>
      <c r="I102" s="28"/>
      <c r="J102" s="28"/>
    </row>
    <row r="103" spans="5:10" s="2" customFormat="1" ht="15.75" customHeight="1" x14ac:dyDescent="0.25">
      <c r="E103" s="28"/>
      <c r="F103" s="28"/>
      <c r="G103" s="28"/>
      <c r="H103" s="28"/>
      <c r="I103" s="28"/>
      <c r="J103" s="28"/>
    </row>
    <row r="104" spans="5:10" s="2" customFormat="1" ht="15.75" customHeight="1" x14ac:dyDescent="0.25">
      <c r="E104" s="28"/>
      <c r="F104" s="28"/>
      <c r="G104" s="28"/>
      <c r="H104" s="28"/>
      <c r="I104" s="28"/>
      <c r="J104" s="28"/>
    </row>
    <row r="105" spans="5:10" s="2" customFormat="1" ht="15.75" customHeight="1" x14ac:dyDescent="0.25">
      <c r="E105" s="28"/>
      <c r="F105" s="28"/>
      <c r="G105" s="28"/>
      <c r="H105" s="28"/>
      <c r="I105" s="28"/>
      <c r="J105" s="28"/>
    </row>
    <row r="106" spans="5:10" s="2" customFormat="1" ht="15.75" customHeight="1" x14ac:dyDescent="0.25">
      <c r="E106" s="28"/>
      <c r="F106" s="28"/>
      <c r="G106" s="28"/>
      <c r="H106" s="28"/>
      <c r="I106" s="28"/>
      <c r="J106" s="28"/>
    </row>
    <row r="107" spans="5:10" s="2" customFormat="1" ht="15.75" customHeight="1" x14ac:dyDescent="0.25">
      <c r="E107" s="28"/>
      <c r="F107" s="28"/>
      <c r="G107" s="28"/>
      <c r="H107" s="28"/>
      <c r="I107" s="28"/>
      <c r="J107" s="28"/>
    </row>
    <row r="108" spans="5:10" s="2" customFormat="1" ht="15.75" customHeight="1" x14ac:dyDescent="0.25">
      <c r="E108" s="28"/>
      <c r="F108" s="28"/>
      <c r="G108" s="28"/>
      <c r="H108" s="28"/>
      <c r="I108" s="28"/>
      <c r="J108" s="28"/>
    </row>
    <row r="109" spans="5:10" s="2" customFormat="1" ht="15.75" customHeight="1" x14ac:dyDescent="0.25">
      <c r="E109" s="28"/>
      <c r="F109" s="28"/>
      <c r="G109" s="28"/>
      <c r="H109" s="28"/>
      <c r="I109" s="28"/>
      <c r="J109" s="28"/>
    </row>
    <row r="110" spans="5:10" s="2" customFormat="1" ht="15.75" customHeight="1" x14ac:dyDescent="0.25">
      <c r="E110" s="28"/>
      <c r="F110" s="28"/>
      <c r="G110" s="28"/>
      <c r="H110" s="28"/>
      <c r="I110" s="28"/>
      <c r="J110" s="28"/>
    </row>
    <row r="111" spans="5:10" s="2" customFormat="1" ht="15.75" customHeight="1" x14ac:dyDescent="0.25">
      <c r="E111" s="28"/>
      <c r="F111" s="28"/>
      <c r="G111" s="28"/>
      <c r="H111" s="28"/>
      <c r="I111" s="28"/>
      <c r="J111" s="28"/>
    </row>
    <row r="112" spans="5:10" s="2" customFormat="1" ht="15.75" customHeight="1" x14ac:dyDescent="0.25">
      <c r="E112" s="28"/>
      <c r="F112" s="28"/>
      <c r="G112" s="28"/>
      <c r="H112" s="28"/>
      <c r="I112" s="28"/>
      <c r="J112" s="28"/>
    </row>
    <row r="113" spans="1:10" s="2" customFormat="1" ht="15.75" customHeight="1" x14ac:dyDescent="0.25">
      <c r="E113" s="28"/>
      <c r="F113" s="28"/>
      <c r="G113" s="28"/>
      <c r="H113" s="28"/>
      <c r="I113" s="28"/>
      <c r="J113" s="28"/>
    </row>
    <row r="114" spans="1:10" s="2" customFormat="1" ht="15.75" customHeight="1" x14ac:dyDescent="0.25">
      <c r="E114" s="28"/>
      <c r="F114" s="28"/>
      <c r="G114" s="28"/>
      <c r="H114" s="28"/>
      <c r="I114" s="28"/>
      <c r="J114" s="28"/>
    </row>
    <row r="115" spans="1:10" s="2" customFormat="1" ht="15.75" customHeight="1" x14ac:dyDescent="0.25">
      <c r="E115" s="28"/>
      <c r="F115" s="28"/>
      <c r="G115" s="28"/>
      <c r="H115" s="28"/>
      <c r="I115" s="28"/>
      <c r="J115" s="28"/>
    </row>
    <row r="116" spans="1:10" s="2" customFormat="1" ht="15.75" customHeight="1" x14ac:dyDescent="0.25">
      <c r="E116" s="28"/>
      <c r="F116" s="28"/>
      <c r="G116" s="28"/>
      <c r="H116" s="28"/>
      <c r="I116" s="28"/>
      <c r="J116" s="28"/>
    </row>
    <row r="117" spans="1:10" s="2" customFormat="1" ht="15.75" customHeight="1" x14ac:dyDescent="0.25">
      <c r="E117" s="28"/>
      <c r="F117" s="28"/>
      <c r="G117" s="28"/>
      <c r="H117" s="28"/>
      <c r="I117" s="28"/>
      <c r="J117" s="28"/>
    </row>
    <row r="118" spans="1:10" s="2" customFormat="1" ht="15.75" customHeight="1" x14ac:dyDescent="0.25">
      <c r="E118" s="28"/>
      <c r="F118" s="28"/>
      <c r="G118" s="28"/>
      <c r="H118" s="28"/>
      <c r="I118" s="28"/>
      <c r="J118" s="28"/>
    </row>
    <row r="119" spans="1:10" s="2" customFormat="1" ht="15.75" customHeight="1" x14ac:dyDescent="0.25">
      <c r="E119" s="28"/>
      <c r="F119" s="28"/>
      <c r="G119" s="28"/>
      <c r="H119" s="28"/>
      <c r="I119" s="28"/>
      <c r="J119" s="28"/>
    </row>
    <row r="120" spans="1:10" s="2" customFormat="1" ht="15.75" customHeight="1" x14ac:dyDescent="0.25">
      <c r="E120" s="28"/>
      <c r="F120" s="28"/>
      <c r="G120" s="28"/>
      <c r="H120" s="28"/>
      <c r="I120" s="28"/>
      <c r="J120" s="28"/>
    </row>
    <row r="121" spans="1:10" s="2" customFormat="1" ht="15.75" customHeight="1" x14ac:dyDescent="0.25">
      <c r="E121" s="28"/>
      <c r="F121" s="28"/>
      <c r="G121" s="28"/>
      <c r="H121" s="28"/>
      <c r="I121" s="28"/>
      <c r="J121" s="28"/>
    </row>
    <row r="122" spans="1:10" s="2" customFormat="1" ht="15.75" customHeight="1" x14ac:dyDescent="0.25">
      <c r="E122" s="28"/>
      <c r="F122" s="28"/>
      <c r="G122" s="28"/>
      <c r="H122" s="28"/>
      <c r="I122" s="28"/>
      <c r="J122" s="28"/>
    </row>
    <row r="123" spans="1:10" s="2" customFormat="1" ht="15.75" customHeight="1" x14ac:dyDescent="0.25">
      <c r="E123" s="28"/>
      <c r="F123" s="28"/>
      <c r="G123" s="28"/>
      <c r="H123" s="28"/>
      <c r="I123" s="28"/>
      <c r="J123" s="28"/>
    </row>
    <row r="124" spans="1:10" s="2" customFormat="1" ht="15.75" customHeight="1" x14ac:dyDescent="0.25">
      <c r="E124" s="28"/>
      <c r="F124" s="28"/>
      <c r="G124" s="28"/>
      <c r="H124" s="28"/>
      <c r="I124" s="28"/>
      <c r="J124" s="28"/>
    </row>
    <row r="125" spans="1:10" ht="15.75" customHeight="1" x14ac:dyDescent="0.25">
      <c r="A125" s="2"/>
      <c r="E125" s="27"/>
      <c r="F125" s="27"/>
      <c r="G125" s="27"/>
      <c r="H125" s="27"/>
      <c r="I125" s="27"/>
      <c r="J125" s="27"/>
    </row>
    <row r="126" spans="1:10" ht="15.75" customHeight="1" x14ac:dyDescent="0.25">
      <c r="E126" s="27"/>
      <c r="F126" s="27"/>
      <c r="G126" s="27"/>
      <c r="H126" s="27"/>
      <c r="I126" s="27"/>
      <c r="J126" s="27"/>
    </row>
    <row r="127" spans="1:10" ht="15.75" customHeight="1" x14ac:dyDescent="0.25">
      <c r="E127" s="27"/>
      <c r="F127" s="27"/>
      <c r="G127" s="27"/>
      <c r="H127" s="27"/>
      <c r="I127" s="27"/>
      <c r="J127" s="27"/>
    </row>
    <row r="128" spans="1:10" ht="15.75" customHeight="1" x14ac:dyDescent="0.25">
      <c r="E128" s="27"/>
      <c r="F128" s="27"/>
      <c r="G128" s="27"/>
      <c r="H128" s="27"/>
      <c r="I128" s="27"/>
      <c r="J128" s="27"/>
    </row>
    <row r="129" spans="5:10" ht="15.75" customHeight="1" x14ac:dyDescent="0.25">
      <c r="E129" s="27"/>
      <c r="F129" s="27"/>
      <c r="G129" s="27"/>
      <c r="H129" s="27"/>
      <c r="I129" s="27"/>
      <c r="J129" s="27"/>
    </row>
    <row r="130" spans="5:10" ht="15.75" customHeight="1" x14ac:dyDescent="0.25">
      <c r="E130" s="27"/>
      <c r="F130" s="27"/>
      <c r="G130" s="27"/>
      <c r="H130" s="27"/>
      <c r="I130" s="27"/>
      <c r="J130" s="27"/>
    </row>
    <row r="131" spans="5:10" ht="15.75" customHeight="1" x14ac:dyDescent="0.25">
      <c r="E131" s="27"/>
      <c r="F131" s="27"/>
      <c r="G131" s="27"/>
      <c r="H131" s="27"/>
      <c r="I131" s="27"/>
      <c r="J131" s="27"/>
    </row>
    <row r="132" spans="5:10" ht="15.75" customHeight="1" x14ac:dyDescent="0.25">
      <c r="E132" s="27"/>
      <c r="F132" s="27"/>
      <c r="G132" s="27"/>
      <c r="H132" s="27"/>
      <c r="I132" s="27"/>
      <c r="J132" s="27"/>
    </row>
    <row r="133" spans="5:10" ht="15.75" customHeight="1" x14ac:dyDescent="0.25">
      <c r="E133" s="27"/>
      <c r="F133" s="27"/>
      <c r="G133" s="27"/>
      <c r="H133" s="27"/>
      <c r="I133" s="27"/>
      <c r="J133" s="27"/>
    </row>
    <row r="134" spans="5:10" ht="15.75" customHeight="1" x14ac:dyDescent="0.25">
      <c r="E134" s="27"/>
      <c r="F134" s="27"/>
      <c r="G134" s="27"/>
      <c r="H134" s="27"/>
      <c r="I134" s="27"/>
      <c r="J134" s="27"/>
    </row>
    <row r="135" spans="5:10" ht="15.75" customHeight="1" x14ac:dyDescent="0.25">
      <c r="E135" s="27"/>
      <c r="F135" s="27"/>
      <c r="G135" s="27"/>
      <c r="H135" s="27"/>
      <c r="I135" s="27"/>
      <c r="J135" s="27"/>
    </row>
    <row r="136" spans="5:10" ht="15.75" customHeight="1" x14ac:dyDescent="0.25">
      <c r="E136" s="27"/>
      <c r="F136" s="27"/>
      <c r="G136" s="27"/>
      <c r="H136" s="27"/>
      <c r="I136" s="27"/>
      <c r="J136" s="27"/>
    </row>
    <row r="137" spans="5:10" ht="15.75" customHeight="1" x14ac:dyDescent="0.25">
      <c r="E137" s="27"/>
      <c r="F137" s="27"/>
      <c r="G137" s="27"/>
      <c r="H137" s="27"/>
      <c r="I137" s="27"/>
      <c r="J137" s="27"/>
    </row>
    <row r="138" spans="5:10" ht="15.75" customHeight="1" x14ac:dyDescent="0.25">
      <c r="E138" s="27"/>
      <c r="F138" s="27"/>
      <c r="G138" s="27"/>
      <c r="H138" s="27"/>
      <c r="I138" s="27"/>
      <c r="J138" s="27"/>
    </row>
    <row r="139" spans="5:10" ht="15.75" customHeight="1" x14ac:dyDescent="0.25">
      <c r="E139" s="27"/>
      <c r="F139" s="27"/>
      <c r="G139" s="27"/>
      <c r="H139" s="27"/>
      <c r="I139" s="27"/>
      <c r="J139" s="27"/>
    </row>
    <row r="140" spans="5:10" ht="15.75" customHeight="1" x14ac:dyDescent="0.25">
      <c r="E140" s="27"/>
      <c r="F140" s="27"/>
      <c r="G140" s="27"/>
      <c r="H140" s="27"/>
      <c r="I140" s="27"/>
      <c r="J140" s="27"/>
    </row>
    <row r="141" spans="5:10" ht="15.75" customHeight="1" x14ac:dyDescent="0.25">
      <c r="E141" s="27"/>
      <c r="F141" s="27"/>
      <c r="G141" s="27"/>
      <c r="H141" s="27"/>
      <c r="I141" s="27"/>
      <c r="J141" s="27"/>
    </row>
    <row r="142" spans="5:10" ht="15.75" customHeight="1" x14ac:dyDescent="0.25">
      <c r="E142" s="27"/>
      <c r="F142" s="27"/>
      <c r="G142" s="27"/>
      <c r="H142" s="27"/>
      <c r="I142" s="27"/>
      <c r="J142" s="27"/>
    </row>
    <row r="143" spans="5:10" ht="15.75" customHeight="1" x14ac:dyDescent="0.25">
      <c r="E143" s="27"/>
      <c r="F143" s="27"/>
      <c r="G143" s="27"/>
      <c r="H143" s="27"/>
      <c r="I143" s="27"/>
      <c r="J143" s="27"/>
    </row>
    <row r="144" spans="5:10" ht="15.75" customHeight="1" x14ac:dyDescent="0.25">
      <c r="E144" s="27"/>
      <c r="F144" s="27"/>
      <c r="G144" s="27"/>
      <c r="H144" s="27"/>
      <c r="I144" s="27"/>
      <c r="J144" s="27"/>
    </row>
    <row r="145" spans="5:10" ht="15.75" customHeight="1" x14ac:dyDescent="0.25">
      <c r="E145" s="27"/>
      <c r="F145" s="27"/>
      <c r="G145" s="27"/>
      <c r="H145" s="27"/>
      <c r="I145" s="27"/>
      <c r="J145" s="27"/>
    </row>
    <row r="146" spans="5:10" ht="15.75" customHeight="1" x14ac:dyDescent="0.25">
      <c r="E146" s="27"/>
      <c r="F146" s="27"/>
      <c r="G146" s="27"/>
      <c r="H146" s="27"/>
      <c r="I146" s="27"/>
      <c r="J146" s="27"/>
    </row>
    <row r="147" spans="5:10" ht="15.75" customHeight="1" x14ac:dyDescent="0.25">
      <c r="E147" s="27"/>
      <c r="F147" s="27"/>
      <c r="G147" s="27"/>
      <c r="H147" s="27"/>
      <c r="I147" s="27"/>
      <c r="J147" s="27"/>
    </row>
    <row r="148" spans="5:10" ht="15.75" customHeight="1" x14ac:dyDescent="0.25">
      <c r="E148" s="27"/>
      <c r="F148" s="27"/>
      <c r="G148" s="27"/>
      <c r="H148" s="27"/>
      <c r="I148" s="27"/>
      <c r="J148" s="27"/>
    </row>
    <row r="149" spans="5:10" ht="15.75" customHeight="1" x14ac:dyDescent="0.25">
      <c r="E149" s="27"/>
      <c r="F149" s="27"/>
      <c r="G149" s="27"/>
      <c r="H149" s="27"/>
      <c r="I149" s="27"/>
      <c r="J149" s="27"/>
    </row>
    <row r="150" spans="5:10" ht="15.75" customHeight="1" x14ac:dyDescent="0.25">
      <c r="E150" s="27"/>
      <c r="F150" s="27"/>
      <c r="G150" s="27"/>
      <c r="H150" s="27"/>
      <c r="I150" s="27"/>
      <c r="J150" s="27"/>
    </row>
    <row r="151" spans="5:10" ht="15.75" customHeight="1" x14ac:dyDescent="0.25">
      <c r="E151" s="27"/>
      <c r="F151" s="27"/>
      <c r="G151" s="27"/>
      <c r="H151" s="27"/>
      <c r="I151" s="27"/>
      <c r="J151" s="27"/>
    </row>
    <row r="152" spans="5:10" ht="15.75" customHeight="1" x14ac:dyDescent="0.25">
      <c r="E152" s="27"/>
      <c r="F152" s="27"/>
      <c r="G152" s="27"/>
      <c r="H152" s="27"/>
      <c r="I152" s="27"/>
      <c r="J152" s="27"/>
    </row>
    <row r="153" spans="5:10" ht="15.75" customHeight="1" x14ac:dyDescent="0.25">
      <c r="E153" s="27"/>
      <c r="F153" s="27"/>
      <c r="G153" s="27"/>
      <c r="H153" s="27"/>
      <c r="I153" s="27"/>
      <c r="J153" s="27"/>
    </row>
    <row r="154" spans="5:10" ht="15.75" customHeight="1" x14ac:dyDescent="0.25">
      <c r="E154" s="27"/>
      <c r="F154" s="27"/>
      <c r="G154" s="27"/>
      <c r="H154" s="27"/>
      <c r="I154" s="27"/>
      <c r="J154" s="27"/>
    </row>
    <row r="155" spans="5:10" ht="15.75" customHeight="1" x14ac:dyDescent="0.25">
      <c r="E155" s="27"/>
      <c r="F155" s="27"/>
      <c r="G155" s="27"/>
      <c r="H155" s="27"/>
      <c r="I155" s="27"/>
      <c r="J155" s="27"/>
    </row>
    <row r="156" spans="5:10" ht="15.75" customHeight="1" x14ac:dyDescent="0.25">
      <c r="E156" s="27"/>
      <c r="F156" s="27"/>
      <c r="G156" s="27"/>
      <c r="H156" s="27"/>
      <c r="I156" s="27"/>
      <c r="J156" s="27"/>
    </row>
    <row r="157" spans="5:10" ht="15.75" customHeight="1" x14ac:dyDescent="0.25">
      <c r="E157" s="27"/>
      <c r="F157" s="27"/>
      <c r="G157" s="27"/>
      <c r="H157" s="27"/>
      <c r="I157" s="27"/>
      <c r="J157" s="27"/>
    </row>
    <row r="158" spans="5:10" ht="15.75" customHeight="1" x14ac:dyDescent="0.25">
      <c r="E158" s="27"/>
      <c r="F158" s="27"/>
      <c r="G158" s="27"/>
      <c r="H158" s="27"/>
      <c r="I158" s="27"/>
      <c r="J158" s="27"/>
    </row>
    <row r="159" spans="5:10" ht="15.75" customHeight="1" x14ac:dyDescent="0.25">
      <c r="E159" s="27"/>
      <c r="F159" s="27"/>
      <c r="G159" s="27"/>
      <c r="H159" s="27"/>
      <c r="I159" s="27"/>
      <c r="J159" s="27"/>
    </row>
    <row r="160" spans="5:10" ht="15.75" customHeight="1" x14ac:dyDescent="0.25">
      <c r="E160" s="27"/>
      <c r="F160" s="27"/>
      <c r="G160" s="27"/>
      <c r="H160" s="27"/>
      <c r="I160" s="27"/>
      <c r="J160" s="27"/>
    </row>
    <row r="161" spans="5:10" ht="15.75" customHeight="1" x14ac:dyDescent="0.25">
      <c r="E161" s="27"/>
      <c r="F161" s="27"/>
      <c r="G161" s="27"/>
      <c r="H161" s="27"/>
      <c r="I161" s="27"/>
      <c r="J161" s="27"/>
    </row>
    <row r="162" spans="5:10" ht="15.75" customHeight="1" x14ac:dyDescent="0.25">
      <c r="E162" s="27"/>
      <c r="F162" s="27"/>
      <c r="G162" s="27"/>
      <c r="H162" s="27"/>
      <c r="I162" s="27"/>
      <c r="J162" s="27"/>
    </row>
    <row r="163" spans="5:10" ht="15.75" customHeight="1" x14ac:dyDescent="0.25">
      <c r="E163" s="27"/>
      <c r="F163" s="27"/>
      <c r="G163" s="27"/>
      <c r="H163" s="27"/>
      <c r="I163" s="27"/>
      <c r="J163" s="27"/>
    </row>
    <row r="164" spans="5:10" ht="15.75" customHeight="1" x14ac:dyDescent="0.25">
      <c r="E164" s="27"/>
      <c r="F164" s="27"/>
      <c r="G164" s="27"/>
      <c r="H164" s="27"/>
      <c r="I164" s="27"/>
      <c r="J164" s="27"/>
    </row>
    <row r="165" spans="5:10" ht="15.75" customHeight="1" x14ac:dyDescent="0.25">
      <c r="E165" s="27"/>
      <c r="F165" s="27"/>
      <c r="G165" s="27"/>
      <c r="H165" s="27"/>
      <c r="I165" s="27"/>
      <c r="J165" s="27"/>
    </row>
    <row r="166" spans="5:10" ht="15.75" customHeight="1" x14ac:dyDescent="0.25">
      <c r="E166" s="27"/>
      <c r="F166" s="27"/>
      <c r="G166" s="27"/>
      <c r="H166" s="27"/>
      <c r="I166" s="27"/>
      <c r="J166" s="27"/>
    </row>
    <row r="167" spans="5:10" ht="15.75" customHeight="1" x14ac:dyDescent="0.25">
      <c r="E167" s="27"/>
      <c r="F167" s="27"/>
      <c r="G167" s="27"/>
      <c r="H167" s="27"/>
      <c r="I167" s="27"/>
      <c r="J167" s="27"/>
    </row>
    <row r="168" spans="5:10" ht="15.75" customHeight="1" x14ac:dyDescent="0.25">
      <c r="E168" s="27"/>
      <c r="F168" s="27"/>
      <c r="G168" s="27"/>
      <c r="H168" s="27"/>
      <c r="I168" s="27"/>
      <c r="J168" s="27"/>
    </row>
    <row r="169" spans="5:10" ht="15.75" customHeight="1" x14ac:dyDescent="0.25">
      <c r="E169" s="27"/>
      <c r="F169" s="27"/>
      <c r="G169" s="27"/>
      <c r="H169" s="27"/>
      <c r="I169" s="27"/>
      <c r="J169" s="27"/>
    </row>
    <row r="170" spans="5:10" ht="15.75" customHeight="1" x14ac:dyDescent="0.25">
      <c r="E170" s="27"/>
      <c r="F170" s="27"/>
      <c r="G170" s="27"/>
      <c r="H170" s="27"/>
      <c r="I170" s="27"/>
      <c r="J170" s="27"/>
    </row>
    <row r="171" spans="5:10" ht="15.75" customHeight="1" x14ac:dyDescent="0.25">
      <c r="E171" s="27"/>
      <c r="F171" s="27"/>
      <c r="G171" s="27"/>
      <c r="H171" s="27"/>
      <c r="I171" s="27"/>
      <c r="J171" s="27"/>
    </row>
    <row r="172" spans="5:10" ht="15.75" customHeight="1" x14ac:dyDescent="0.25">
      <c r="E172" s="27"/>
      <c r="F172" s="27"/>
      <c r="G172" s="27"/>
      <c r="H172" s="27"/>
      <c r="I172" s="27"/>
      <c r="J172" s="27"/>
    </row>
    <row r="173" spans="5:10" ht="15.75" customHeight="1" x14ac:dyDescent="0.25">
      <c r="E173" s="27"/>
      <c r="F173" s="27"/>
      <c r="G173" s="27"/>
      <c r="H173" s="27"/>
      <c r="I173" s="27"/>
      <c r="J173" s="27"/>
    </row>
    <row r="174" spans="5:10" ht="15.75" customHeight="1" x14ac:dyDescent="0.25">
      <c r="E174" s="27"/>
      <c r="F174" s="27"/>
      <c r="G174" s="27"/>
      <c r="H174" s="27"/>
      <c r="I174" s="27"/>
      <c r="J174" s="27"/>
    </row>
    <row r="175" spans="5:10" ht="15.75" customHeight="1" x14ac:dyDescent="0.25">
      <c r="E175" s="27"/>
      <c r="F175" s="27"/>
      <c r="G175" s="27"/>
      <c r="H175" s="27"/>
      <c r="I175" s="27"/>
      <c r="J175" s="27"/>
    </row>
    <row r="176" spans="5:10" ht="15.75" customHeight="1" x14ac:dyDescent="0.25">
      <c r="E176" s="27"/>
      <c r="F176" s="27"/>
      <c r="G176" s="27"/>
      <c r="H176" s="27"/>
      <c r="I176" s="27"/>
      <c r="J176" s="27"/>
    </row>
    <row r="177" spans="5:10" ht="15.75" customHeight="1" x14ac:dyDescent="0.25">
      <c r="E177" s="27"/>
      <c r="F177" s="27"/>
      <c r="G177" s="27"/>
      <c r="H177" s="27"/>
      <c r="I177" s="27"/>
      <c r="J177" s="27"/>
    </row>
    <row r="178" spans="5:10" ht="15.75" customHeight="1" x14ac:dyDescent="0.25">
      <c r="E178" s="27"/>
      <c r="F178" s="27"/>
      <c r="G178" s="27"/>
      <c r="H178" s="27"/>
      <c r="I178" s="27"/>
      <c r="J178" s="27"/>
    </row>
    <row r="179" spans="5:10" ht="15.75" customHeight="1" x14ac:dyDescent="0.25">
      <c r="E179" s="27"/>
      <c r="F179" s="27"/>
      <c r="G179" s="27"/>
      <c r="H179" s="27"/>
      <c r="I179" s="27"/>
      <c r="J179" s="27"/>
    </row>
    <row r="180" spans="5:10" ht="15.75" customHeight="1" x14ac:dyDescent="0.25">
      <c r="E180" s="27"/>
      <c r="F180" s="27"/>
      <c r="G180" s="27"/>
      <c r="H180" s="27"/>
      <c r="I180" s="27"/>
      <c r="J180" s="27"/>
    </row>
    <row r="181" spans="5:10" ht="15.75" customHeight="1" x14ac:dyDescent="0.25">
      <c r="E181" s="27"/>
      <c r="F181" s="27"/>
      <c r="G181" s="27"/>
      <c r="H181" s="27"/>
      <c r="I181" s="27"/>
      <c r="J181" s="27"/>
    </row>
    <row r="182" spans="5:10" ht="15.75" customHeight="1" x14ac:dyDescent="0.25">
      <c r="E182" s="27"/>
      <c r="F182" s="27"/>
      <c r="G182" s="27"/>
      <c r="H182" s="27"/>
      <c r="I182" s="27"/>
      <c r="J182" s="27"/>
    </row>
    <row r="183" spans="5:10" ht="15.75" customHeight="1" x14ac:dyDescent="0.25">
      <c r="E183" s="27"/>
      <c r="F183" s="27"/>
      <c r="G183" s="27"/>
      <c r="H183" s="27"/>
      <c r="I183" s="27"/>
      <c r="J183" s="27"/>
    </row>
    <row r="184" spans="5:10" ht="15.75" customHeight="1" x14ac:dyDescent="0.25">
      <c r="E184" s="27"/>
      <c r="F184" s="27"/>
      <c r="G184" s="27"/>
      <c r="H184" s="27"/>
      <c r="I184" s="27"/>
      <c r="J184" s="27"/>
    </row>
    <row r="185" spans="5:10" ht="15.75" customHeight="1" x14ac:dyDescent="0.25">
      <c r="E185" s="27"/>
      <c r="F185" s="27"/>
      <c r="G185" s="27"/>
      <c r="H185" s="27"/>
      <c r="I185" s="27"/>
      <c r="J185" s="27"/>
    </row>
    <row r="186" spans="5:10" ht="15.75" customHeight="1" x14ac:dyDescent="0.25">
      <c r="E186" s="27"/>
      <c r="F186" s="27"/>
      <c r="G186" s="27"/>
      <c r="H186" s="27"/>
      <c r="I186" s="27"/>
      <c r="J186" s="27"/>
    </row>
    <row r="187" spans="5:10" ht="15.75" customHeight="1" x14ac:dyDescent="0.25">
      <c r="E187" s="27"/>
      <c r="F187" s="27"/>
      <c r="G187" s="27"/>
      <c r="H187" s="27"/>
      <c r="I187" s="27"/>
      <c r="J187" s="27"/>
    </row>
    <row r="188" spans="5:10" ht="15.75" customHeight="1" x14ac:dyDescent="0.25">
      <c r="E188" s="27"/>
      <c r="F188" s="27"/>
      <c r="G188" s="27"/>
      <c r="H188" s="27"/>
      <c r="I188" s="27"/>
      <c r="J188" s="27"/>
    </row>
    <row r="189" spans="5:10" ht="15.75" customHeight="1" x14ac:dyDescent="0.25">
      <c r="E189" s="27"/>
      <c r="F189" s="27"/>
      <c r="G189" s="27"/>
      <c r="H189" s="27"/>
      <c r="I189" s="27"/>
      <c r="J189" s="27"/>
    </row>
    <row r="190" spans="5:10" ht="15.75" customHeight="1" x14ac:dyDescent="0.25">
      <c r="E190" s="27"/>
      <c r="F190" s="27"/>
      <c r="G190" s="27"/>
      <c r="H190" s="27"/>
      <c r="I190" s="27"/>
      <c r="J190" s="27"/>
    </row>
    <row r="191" spans="5:10" ht="15.75" customHeight="1" x14ac:dyDescent="0.25">
      <c r="E191" s="27"/>
      <c r="F191" s="27"/>
      <c r="G191" s="27"/>
      <c r="H191" s="27"/>
      <c r="I191" s="27"/>
      <c r="J191" s="27"/>
    </row>
    <row r="192" spans="5:10" ht="15.75" customHeight="1" x14ac:dyDescent="0.25">
      <c r="E192" s="27"/>
      <c r="F192" s="27"/>
      <c r="G192" s="27"/>
      <c r="H192" s="27"/>
      <c r="I192" s="27"/>
      <c r="J192" s="27"/>
    </row>
    <row r="193" spans="5:10" ht="15.75" customHeight="1" x14ac:dyDescent="0.25">
      <c r="E193" s="27"/>
      <c r="F193" s="27"/>
      <c r="G193" s="27"/>
      <c r="H193" s="27"/>
      <c r="I193" s="27"/>
      <c r="J193" s="27"/>
    </row>
    <row r="194" spans="5:10" ht="15.75" customHeight="1" x14ac:dyDescent="0.25">
      <c r="E194" s="27"/>
      <c r="F194" s="27"/>
      <c r="G194" s="27"/>
      <c r="H194" s="27"/>
      <c r="I194" s="27"/>
      <c r="J194" s="27"/>
    </row>
    <row r="195" spans="5:10" ht="15.75" customHeight="1" x14ac:dyDescent="0.25">
      <c r="E195" s="27"/>
      <c r="F195" s="27"/>
      <c r="G195" s="27"/>
      <c r="H195" s="27"/>
      <c r="I195" s="27"/>
      <c r="J195" s="27"/>
    </row>
    <row r="196" spans="5:10" ht="15.75" customHeight="1" x14ac:dyDescent="0.25">
      <c r="E196" s="27"/>
      <c r="F196" s="27"/>
      <c r="G196" s="27"/>
      <c r="H196" s="27"/>
      <c r="I196" s="27"/>
      <c r="J196" s="27"/>
    </row>
    <row r="197" spans="5:10" ht="15.75" customHeight="1" x14ac:dyDescent="0.25">
      <c r="E197" s="27"/>
      <c r="F197" s="27"/>
      <c r="G197" s="27"/>
      <c r="H197" s="27"/>
      <c r="I197" s="27"/>
      <c r="J197" s="27"/>
    </row>
    <row r="198" spans="5:10" ht="15.75" customHeight="1" x14ac:dyDescent="0.25">
      <c r="E198" s="27"/>
      <c r="F198" s="27"/>
      <c r="G198" s="27"/>
      <c r="H198" s="27"/>
      <c r="I198" s="27"/>
      <c r="J198" s="27"/>
    </row>
    <row r="199" spans="5:10" ht="15.75" customHeight="1" x14ac:dyDescent="0.25">
      <c r="E199" s="27"/>
      <c r="F199" s="27"/>
      <c r="G199" s="27"/>
      <c r="H199" s="27"/>
      <c r="I199" s="27"/>
      <c r="J199" s="27"/>
    </row>
    <row r="200" spans="5:10" ht="15.75" customHeight="1" x14ac:dyDescent="0.25">
      <c r="E200" s="27"/>
      <c r="F200" s="27"/>
      <c r="G200" s="27"/>
      <c r="H200" s="27"/>
      <c r="I200" s="27"/>
      <c r="J200" s="27"/>
    </row>
    <row r="201" spans="5:10" ht="15.75" customHeight="1" x14ac:dyDescent="0.25">
      <c r="E201" s="27"/>
      <c r="F201" s="27"/>
      <c r="G201" s="27"/>
      <c r="H201" s="27"/>
      <c r="I201" s="27"/>
      <c r="J201" s="27"/>
    </row>
    <row r="202" spans="5:10" ht="15.75" customHeight="1" x14ac:dyDescent="0.25">
      <c r="E202" s="27"/>
      <c r="F202" s="27"/>
      <c r="G202" s="27"/>
      <c r="H202" s="27"/>
      <c r="I202" s="27"/>
      <c r="J202" s="27"/>
    </row>
    <row r="203" spans="5:10" ht="15.75" customHeight="1" x14ac:dyDescent="0.25">
      <c r="E203" s="27"/>
      <c r="F203" s="27"/>
      <c r="G203" s="27"/>
      <c r="H203" s="27"/>
      <c r="I203" s="27"/>
      <c r="J203" s="27"/>
    </row>
    <row r="204" spans="5:10" ht="15.75" customHeight="1" x14ac:dyDescent="0.25">
      <c r="E204" s="27"/>
      <c r="F204" s="27"/>
      <c r="G204" s="27"/>
      <c r="H204" s="27"/>
      <c r="I204" s="27"/>
      <c r="J204" s="27"/>
    </row>
    <row r="205" spans="5:10" ht="15.75" customHeight="1" x14ac:dyDescent="0.25">
      <c r="E205" s="27"/>
      <c r="F205" s="27"/>
      <c r="G205" s="27"/>
      <c r="H205" s="27"/>
      <c r="I205" s="27"/>
      <c r="J205" s="27"/>
    </row>
    <row r="206" spans="5:10" ht="15.75" customHeight="1" x14ac:dyDescent="0.25">
      <c r="E206" s="27"/>
      <c r="F206" s="27"/>
      <c r="G206" s="27"/>
      <c r="H206" s="27"/>
      <c r="I206" s="27"/>
      <c r="J206" s="27"/>
    </row>
    <row r="207" spans="5:10" ht="15.75" customHeight="1" x14ac:dyDescent="0.25">
      <c r="E207" s="27"/>
      <c r="F207" s="27"/>
      <c r="G207" s="27"/>
      <c r="H207" s="27"/>
      <c r="I207" s="27"/>
      <c r="J207" s="27"/>
    </row>
    <row r="208" spans="5:10" ht="15.75" customHeight="1" x14ac:dyDescent="0.25">
      <c r="E208" s="27"/>
      <c r="F208" s="27"/>
      <c r="G208" s="27"/>
      <c r="H208" s="27"/>
      <c r="I208" s="27"/>
      <c r="J208" s="27"/>
    </row>
    <row r="209" spans="5:10" ht="15.75" customHeight="1" x14ac:dyDescent="0.25">
      <c r="E209" s="27"/>
      <c r="F209" s="27"/>
      <c r="G209" s="27"/>
      <c r="H209" s="27"/>
      <c r="I209" s="27"/>
      <c r="J209" s="27"/>
    </row>
    <row r="210" spans="5:10" ht="15.75" customHeight="1" x14ac:dyDescent="0.25">
      <c r="E210" s="27"/>
      <c r="F210" s="27"/>
      <c r="G210" s="27"/>
      <c r="H210" s="27"/>
      <c r="I210" s="27"/>
      <c r="J210" s="27"/>
    </row>
    <row r="211" spans="5:10" ht="15.75" customHeight="1" x14ac:dyDescent="0.25">
      <c r="E211" s="27"/>
      <c r="F211" s="27"/>
      <c r="G211" s="27"/>
      <c r="H211" s="27"/>
      <c r="I211" s="27"/>
      <c r="J211" s="27"/>
    </row>
    <row r="212" spans="5:10" ht="15.75" customHeight="1" x14ac:dyDescent="0.25">
      <c r="E212" s="27"/>
      <c r="F212" s="27"/>
      <c r="G212" s="27"/>
      <c r="H212" s="27"/>
      <c r="I212" s="27"/>
      <c r="J212" s="27"/>
    </row>
    <row r="213" spans="5:10" ht="15.75" customHeight="1" x14ac:dyDescent="0.25">
      <c r="E213" s="27"/>
      <c r="F213" s="27"/>
      <c r="G213" s="27"/>
      <c r="H213" s="27"/>
      <c r="I213" s="27"/>
      <c r="J213" s="27"/>
    </row>
    <row r="214" spans="5:10" ht="15.75" customHeight="1" x14ac:dyDescent="0.25">
      <c r="E214" s="27"/>
      <c r="F214" s="27"/>
      <c r="G214" s="27"/>
      <c r="H214" s="27"/>
      <c r="I214" s="27"/>
      <c r="J214" s="27"/>
    </row>
    <row r="215" spans="5:10" ht="15.75" customHeight="1" x14ac:dyDescent="0.25">
      <c r="E215" s="27"/>
      <c r="F215" s="27"/>
      <c r="G215" s="27"/>
      <c r="H215" s="27"/>
      <c r="I215" s="27"/>
      <c r="J215" s="27"/>
    </row>
    <row r="216" spans="5:10" ht="15.75" customHeight="1" x14ac:dyDescent="0.25">
      <c r="E216" s="27"/>
      <c r="F216" s="27"/>
      <c r="G216" s="27"/>
      <c r="H216" s="27"/>
      <c r="I216" s="27"/>
      <c r="J216" s="27"/>
    </row>
    <row r="217" spans="5:10" ht="15.75" customHeight="1" x14ac:dyDescent="0.25">
      <c r="E217" s="27"/>
      <c r="F217" s="27"/>
      <c r="G217" s="27"/>
      <c r="H217" s="27"/>
      <c r="I217" s="27"/>
      <c r="J217" s="27"/>
    </row>
    <row r="218" spans="5:10" ht="15.75" customHeight="1" x14ac:dyDescent="0.25">
      <c r="E218" s="27"/>
      <c r="F218" s="27"/>
      <c r="G218" s="27"/>
      <c r="H218" s="27"/>
      <c r="I218" s="27"/>
      <c r="J218" s="27"/>
    </row>
    <row r="219" spans="5:10" ht="15.75" customHeight="1" x14ac:dyDescent="0.25">
      <c r="E219" s="27"/>
      <c r="F219" s="27"/>
      <c r="G219" s="27"/>
      <c r="H219" s="27"/>
      <c r="I219" s="27"/>
      <c r="J219" s="27"/>
    </row>
    <row r="220" spans="5:10" ht="15.75" customHeight="1" x14ac:dyDescent="0.25">
      <c r="E220" s="27"/>
      <c r="F220" s="27"/>
      <c r="G220" s="27"/>
      <c r="H220" s="27"/>
      <c r="I220" s="27"/>
      <c r="J220" s="27"/>
    </row>
    <row r="221" spans="5:10" ht="15.75" customHeight="1" x14ac:dyDescent="0.25">
      <c r="E221" s="27"/>
      <c r="F221" s="27"/>
      <c r="G221" s="27"/>
      <c r="H221" s="27"/>
      <c r="I221" s="27"/>
      <c r="J221" s="27"/>
    </row>
    <row r="222" spans="5:10" ht="15.75" customHeight="1" x14ac:dyDescent="0.25">
      <c r="E222" s="27"/>
      <c r="F222" s="27"/>
      <c r="G222" s="27"/>
      <c r="H222" s="27"/>
      <c r="I222" s="27"/>
      <c r="J222" s="27"/>
    </row>
    <row r="223" spans="5:10" ht="15.75" customHeight="1" x14ac:dyDescent="0.25">
      <c r="E223" s="27"/>
      <c r="F223" s="27"/>
      <c r="G223" s="27"/>
      <c r="H223" s="27"/>
      <c r="I223" s="27"/>
      <c r="J223" s="27"/>
    </row>
    <row r="224" spans="5:10" ht="15.75" customHeight="1" x14ac:dyDescent="0.25">
      <c r="E224" s="27"/>
      <c r="F224" s="27"/>
      <c r="G224" s="27"/>
      <c r="H224" s="27"/>
      <c r="I224" s="27"/>
      <c r="J224" s="27"/>
    </row>
    <row r="225" spans="5:10" ht="15.75" customHeight="1" x14ac:dyDescent="0.25">
      <c r="E225" s="27"/>
      <c r="F225" s="27"/>
      <c r="G225" s="27"/>
      <c r="H225" s="27"/>
      <c r="I225" s="27"/>
      <c r="J225" s="27"/>
    </row>
    <row r="226" spans="5:10" ht="15.75" customHeight="1" x14ac:dyDescent="0.25">
      <c r="E226" s="27"/>
      <c r="F226" s="27"/>
      <c r="G226" s="27"/>
      <c r="H226" s="27"/>
      <c r="I226" s="27"/>
      <c r="J226" s="27"/>
    </row>
    <row r="227" spans="5:10" ht="15.75" customHeight="1" x14ac:dyDescent="0.25">
      <c r="E227" s="27"/>
      <c r="F227" s="27"/>
      <c r="G227" s="27"/>
      <c r="H227" s="27"/>
      <c r="I227" s="27"/>
      <c r="J227" s="27"/>
    </row>
    <row r="228" spans="5:10" ht="15.75" customHeight="1" x14ac:dyDescent="0.25">
      <c r="E228" s="27"/>
      <c r="F228" s="27"/>
      <c r="G228" s="27"/>
      <c r="H228" s="27"/>
      <c r="I228" s="27"/>
      <c r="J228" s="27"/>
    </row>
    <row r="229" spans="5:10" ht="15.75" customHeight="1" x14ac:dyDescent="0.25">
      <c r="E229" s="27"/>
      <c r="F229" s="27"/>
      <c r="G229" s="27"/>
      <c r="H229" s="27"/>
      <c r="I229" s="27"/>
      <c r="J229" s="27"/>
    </row>
    <row r="230" spans="5:10" ht="15.75" customHeight="1" x14ac:dyDescent="0.25">
      <c r="E230" s="27"/>
      <c r="F230" s="27"/>
      <c r="G230" s="27"/>
      <c r="H230" s="27"/>
      <c r="I230" s="27"/>
      <c r="J230" s="27"/>
    </row>
    <row r="231" spans="5:10" ht="15.75" customHeight="1" x14ac:dyDescent="0.25">
      <c r="E231" s="27"/>
      <c r="F231" s="27"/>
      <c r="G231" s="27"/>
      <c r="H231" s="27"/>
      <c r="I231" s="27"/>
      <c r="J231" s="27"/>
    </row>
    <row r="232" spans="5:10" ht="15.75" customHeight="1" x14ac:dyDescent="0.25">
      <c r="E232" s="27"/>
      <c r="F232" s="27"/>
      <c r="G232" s="27"/>
      <c r="H232" s="27"/>
      <c r="I232" s="27"/>
      <c r="J232" s="27"/>
    </row>
    <row r="233" spans="5:10" ht="15.75" customHeight="1" x14ac:dyDescent="0.25">
      <c r="E233" s="27"/>
      <c r="F233" s="27"/>
      <c r="G233" s="27"/>
      <c r="H233" s="27"/>
      <c r="I233" s="27"/>
      <c r="J233" s="27"/>
    </row>
    <row r="234" spans="5:10" ht="15.75" customHeight="1" x14ac:dyDescent="0.25">
      <c r="E234" s="27"/>
      <c r="F234" s="27"/>
      <c r="G234" s="27"/>
      <c r="H234" s="27"/>
      <c r="I234" s="27"/>
      <c r="J234" s="27"/>
    </row>
    <row r="235" spans="5:10" ht="15.75" customHeight="1" x14ac:dyDescent="0.25">
      <c r="E235" s="27"/>
      <c r="F235" s="27"/>
      <c r="G235" s="27"/>
      <c r="H235" s="27"/>
      <c r="I235" s="27"/>
      <c r="J235" s="27"/>
    </row>
    <row r="236" spans="5:10" ht="15.75" customHeight="1" x14ac:dyDescent="0.25">
      <c r="E236" s="27"/>
      <c r="F236" s="27"/>
      <c r="G236" s="27"/>
      <c r="H236" s="27"/>
      <c r="I236" s="27"/>
      <c r="J236" s="27"/>
    </row>
    <row r="237" spans="5:10" ht="15.75" customHeight="1" x14ac:dyDescent="0.25">
      <c r="E237" s="27"/>
      <c r="F237" s="27"/>
      <c r="G237" s="27"/>
      <c r="H237" s="27"/>
      <c r="I237" s="27"/>
      <c r="J237" s="27"/>
    </row>
    <row r="238" spans="5:10" ht="15.75" customHeight="1" x14ac:dyDescent="0.25">
      <c r="E238" s="27"/>
      <c r="F238" s="27"/>
      <c r="G238" s="27"/>
      <c r="H238" s="27"/>
      <c r="I238" s="27"/>
      <c r="J238" s="27"/>
    </row>
    <row r="239" spans="5:10" ht="15.75" customHeight="1" x14ac:dyDescent="0.25">
      <c r="E239" s="27"/>
      <c r="F239" s="27"/>
      <c r="G239" s="27"/>
      <c r="H239" s="27"/>
      <c r="I239" s="27"/>
      <c r="J239" s="27"/>
    </row>
    <row r="240" spans="5:10" ht="15.75" customHeight="1" x14ac:dyDescent="0.25">
      <c r="E240" s="27"/>
      <c r="F240" s="27"/>
      <c r="G240" s="27"/>
      <c r="H240" s="27"/>
      <c r="I240" s="27"/>
      <c r="J240" s="27"/>
    </row>
    <row r="241" spans="5:10" ht="15.75" customHeight="1" x14ac:dyDescent="0.25">
      <c r="E241" s="27"/>
      <c r="F241" s="27"/>
      <c r="G241" s="27"/>
      <c r="H241" s="27"/>
      <c r="I241" s="27"/>
      <c r="J241" s="27"/>
    </row>
    <row r="242" spans="5:10" ht="15.75" customHeight="1" x14ac:dyDescent="0.25">
      <c r="E242" s="27"/>
      <c r="F242" s="27"/>
      <c r="G242" s="27"/>
      <c r="H242" s="27"/>
      <c r="I242" s="27"/>
      <c r="J242" s="27"/>
    </row>
    <row r="243" spans="5:10" ht="15.75" customHeight="1" x14ac:dyDescent="0.25">
      <c r="E243" s="27"/>
      <c r="F243" s="27"/>
      <c r="G243" s="27"/>
      <c r="H243" s="27"/>
      <c r="I243" s="27"/>
      <c r="J243" s="27"/>
    </row>
    <row r="244" spans="5:10" ht="15.75" customHeight="1" x14ac:dyDescent="0.25">
      <c r="E244" s="27"/>
      <c r="F244" s="27"/>
      <c r="G244" s="27"/>
      <c r="H244" s="27"/>
      <c r="I244" s="27"/>
      <c r="J244" s="27"/>
    </row>
    <row r="245" spans="5:10" ht="15.75" customHeight="1" x14ac:dyDescent="0.25">
      <c r="E245" s="27"/>
      <c r="F245" s="27"/>
      <c r="G245" s="27"/>
      <c r="H245" s="27"/>
      <c r="I245" s="27"/>
      <c r="J245" s="27"/>
    </row>
    <row r="246" spans="5:10" ht="15.75" customHeight="1" x14ac:dyDescent="0.25">
      <c r="E246" s="27"/>
      <c r="F246" s="27"/>
      <c r="G246" s="27"/>
      <c r="H246" s="27"/>
      <c r="I246" s="27"/>
      <c r="J246" s="27"/>
    </row>
    <row r="247" spans="5:10" ht="15.75" customHeight="1" x14ac:dyDescent="0.25">
      <c r="E247" s="27"/>
      <c r="F247" s="27"/>
      <c r="G247" s="27"/>
      <c r="H247" s="27"/>
      <c r="I247" s="27"/>
      <c r="J247" s="27"/>
    </row>
    <row r="248" spans="5:10" ht="15.75" customHeight="1" x14ac:dyDescent="0.25">
      <c r="E248" s="27"/>
      <c r="F248" s="27"/>
      <c r="G248" s="27"/>
      <c r="H248" s="27"/>
      <c r="I248" s="27"/>
      <c r="J248" s="27"/>
    </row>
    <row r="249" spans="5:10" ht="15.75" customHeight="1" x14ac:dyDescent="0.25">
      <c r="E249" s="27"/>
      <c r="F249" s="27"/>
      <c r="G249" s="27"/>
      <c r="H249" s="27"/>
      <c r="I249" s="27"/>
      <c r="J249" s="27"/>
    </row>
    <row r="250" spans="5:10" ht="15.75" customHeight="1" x14ac:dyDescent="0.25">
      <c r="E250" s="27"/>
      <c r="F250" s="27"/>
      <c r="G250" s="27"/>
      <c r="H250" s="27"/>
      <c r="I250" s="27"/>
      <c r="J250" s="27"/>
    </row>
    <row r="251" spans="5:10" ht="15.75" customHeight="1" x14ac:dyDescent="0.25">
      <c r="E251" s="27"/>
      <c r="F251" s="27"/>
      <c r="G251" s="27"/>
      <c r="H251" s="27"/>
      <c r="I251" s="27"/>
      <c r="J251" s="27"/>
    </row>
    <row r="252" spans="5:10" ht="15.75" customHeight="1" x14ac:dyDescent="0.25">
      <c r="E252" s="27"/>
      <c r="F252" s="27"/>
      <c r="G252" s="27"/>
      <c r="H252" s="27"/>
      <c r="I252" s="27"/>
      <c r="J252" s="27"/>
    </row>
    <row r="253" spans="5:10" ht="15.75" customHeight="1" x14ac:dyDescent="0.25">
      <c r="E253" s="27"/>
      <c r="F253" s="27"/>
      <c r="G253" s="27"/>
      <c r="H253" s="27"/>
      <c r="I253" s="27"/>
      <c r="J253" s="27"/>
    </row>
    <row r="254" spans="5:10" ht="15.75" customHeight="1" x14ac:dyDescent="0.25">
      <c r="E254" s="27"/>
      <c r="F254" s="27"/>
      <c r="G254" s="27"/>
      <c r="H254" s="27"/>
      <c r="I254" s="27"/>
      <c r="J254" s="27"/>
    </row>
    <row r="255" spans="5:10" ht="15.75" customHeight="1" x14ac:dyDescent="0.25">
      <c r="E255" s="27"/>
      <c r="F255" s="27"/>
      <c r="G255" s="27"/>
      <c r="H255" s="27"/>
      <c r="I255" s="27"/>
      <c r="J255" s="27"/>
    </row>
    <row r="256" spans="5:10" ht="15.75" customHeight="1" x14ac:dyDescent="0.25">
      <c r="E256" s="27"/>
      <c r="F256" s="27"/>
      <c r="G256" s="27"/>
      <c r="H256" s="27"/>
      <c r="I256" s="27"/>
      <c r="J256" s="27"/>
    </row>
    <row r="257" spans="5:10" ht="15.75" customHeight="1" x14ac:dyDescent="0.25">
      <c r="E257" s="27"/>
      <c r="F257" s="27"/>
      <c r="G257" s="27"/>
      <c r="H257" s="27"/>
      <c r="I257" s="27"/>
      <c r="J257" s="27"/>
    </row>
    <row r="258" spans="5:10" ht="15.75" customHeight="1" x14ac:dyDescent="0.25">
      <c r="E258" s="27"/>
      <c r="F258" s="27"/>
      <c r="G258" s="27"/>
      <c r="H258" s="27"/>
      <c r="I258" s="27"/>
      <c r="J258" s="27"/>
    </row>
    <row r="259" spans="5:10" ht="15.75" customHeight="1" x14ac:dyDescent="0.25">
      <c r="E259" s="27"/>
      <c r="F259" s="27"/>
      <c r="G259" s="27"/>
      <c r="H259" s="27"/>
      <c r="I259" s="27"/>
      <c r="J259" s="27"/>
    </row>
    <row r="260" spans="5:10" ht="15.75" customHeight="1" x14ac:dyDescent="0.25">
      <c r="E260" s="27"/>
      <c r="F260" s="27"/>
      <c r="G260" s="27"/>
      <c r="H260" s="27"/>
      <c r="I260" s="27"/>
      <c r="J260" s="27"/>
    </row>
    <row r="261" spans="5:10" ht="15.75" customHeight="1" x14ac:dyDescent="0.25">
      <c r="E261" s="27"/>
      <c r="F261" s="27"/>
      <c r="G261" s="27"/>
      <c r="H261" s="27"/>
      <c r="I261" s="27"/>
      <c r="J261" s="27"/>
    </row>
    <row r="262" spans="5:10" ht="15.75" customHeight="1" x14ac:dyDescent="0.25">
      <c r="E262" s="27"/>
      <c r="F262" s="27"/>
      <c r="G262" s="27"/>
      <c r="H262" s="27"/>
      <c r="I262" s="27"/>
      <c r="J262" s="27"/>
    </row>
    <row r="263" spans="5:10" ht="15.75" customHeight="1" x14ac:dyDescent="0.25">
      <c r="E263" s="27"/>
      <c r="F263" s="27"/>
      <c r="G263" s="27"/>
      <c r="H263" s="27"/>
      <c r="I263" s="27"/>
      <c r="J263" s="27"/>
    </row>
    <row r="264" spans="5:10" ht="15.75" customHeight="1" x14ac:dyDescent="0.25">
      <c r="E264" s="27"/>
      <c r="F264" s="27"/>
      <c r="G264" s="27"/>
      <c r="H264" s="27"/>
      <c r="I264" s="27"/>
      <c r="J264" s="27"/>
    </row>
    <row r="265" spans="5:10" ht="15.75" customHeight="1" x14ac:dyDescent="0.25">
      <c r="E265" s="27"/>
      <c r="F265" s="27"/>
      <c r="G265" s="27"/>
      <c r="H265" s="27"/>
      <c r="I265" s="27"/>
      <c r="J265" s="27"/>
    </row>
    <row r="266" spans="5:10" ht="15.75" customHeight="1" x14ac:dyDescent="0.25">
      <c r="E266" s="27"/>
      <c r="F266" s="27"/>
      <c r="G266" s="27"/>
      <c r="H266" s="27"/>
      <c r="I266" s="27"/>
      <c r="J266" s="27"/>
    </row>
    <row r="267" spans="5:10" ht="15.75" customHeight="1" x14ac:dyDescent="0.25">
      <c r="E267" s="27"/>
      <c r="F267" s="27"/>
      <c r="G267" s="27"/>
      <c r="H267" s="27"/>
      <c r="I267" s="27"/>
      <c r="J267" s="27"/>
    </row>
    <row r="268" spans="5:10" ht="15.75" customHeight="1" x14ac:dyDescent="0.25">
      <c r="E268" s="27"/>
      <c r="F268" s="27"/>
      <c r="G268" s="27"/>
      <c r="H268" s="27"/>
      <c r="I268" s="27"/>
      <c r="J268" s="27"/>
    </row>
    <row r="269" spans="5:10" ht="15.75" customHeight="1" x14ac:dyDescent="0.25">
      <c r="E269" s="27"/>
      <c r="F269" s="27"/>
      <c r="G269" s="27"/>
      <c r="H269" s="27"/>
      <c r="I269" s="27"/>
      <c r="J269" s="27"/>
    </row>
    <row r="270" spans="5:10" ht="15.75" customHeight="1" x14ac:dyDescent="0.25">
      <c r="E270" s="27"/>
      <c r="F270" s="27"/>
      <c r="G270" s="27"/>
      <c r="H270" s="27"/>
      <c r="I270" s="27"/>
      <c r="J270" s="27"/>
    </row>
    <row r="271" spans="5:10" ht="15.75" customHeight="1" x14ac:dyDescent="0.25">
      <c r="E271" s="27"/>
      <c r="F271" s="27"/>
      <c r="G271" s="27"/>
      <c r="H271" s="27"/>
      <c r="I271" s="27"/>
      <c r="J271" s="27"/>
    </row>
    <row r="272" spans="5:10" ht="15.75" customHeight="1" x14ac:dyDescent="0.25">
      <c r="E272" s="27"/>
      <c r="F272" s="27"/>
      <c r="G272" s="27"/>
      <c r="H272" s="27"/>
      <c r="I272" s="27"/>
      <c r="J272" s="27"/>
    </row>
    <row r="273" spans="5:10" ht="15.75" customHeight="1" x14ac:dyDescent="0.25">
      <c r="E273" s="27"/>
      <c r="F273" s="27"/>
      <c r="G273" s="27"/>
      <c r="H273" s="27"/>
      <c r="I273" s="27"/>
      <c r="J273" s="27"/>
    </row>
    <row r="274" spans="5:10" ht="15.75" customHeight="1" x14ac:dyDescent="0.25">
      <c r="E274" s="27"/>
      <c r="F274" s="27"/>
      <c r="G274" s="27"/>
      <c r="H274" s="27"/>
      <c r="I274" s="27"/>
      <c r="J274" s="27"/>
    </row>
    <row r="275" spans="5:10" ht="15.75" customHeight="1" x14ac:dyDescent="0.25">
      <c r="E275" s="27"/>
      <c r="F275" s="27"/>
      <c r="G275" s="27"/>
      <c r="H275" s="27"/>
      <c r="I275" s="27"/>
      <c r="J275" s="27"/>
    </row>
    <row r="276" spans="5:10" ht="15.75" customHeight="1" x14ac:dyDescent="0.25">
      <c r="E276" s="27"/>
      <c r="F276" s="27"/>
      <c r="G276" s="27"/>
      <c r="H276" s="27"/>
      <c r="I276" s="27"/>
      <c r="J276" s="27"/>
    </row>
    <row r="277" spans="5:10" ht="15.75" customHeight="1" x14ac:dyDescent="0.25">
      <c r="E277" s="27"/>
      <c r="F277" s="27"/>
      <c r="G277" s="27"/>
      <c r="H277" s="27"/>
      <c r="I277" s="27"/>
      <c r="J277" s="27"/>
    </row>
    <row r="278" spans="5:10" ht="15.75" customHeight="1" x14ac:dyDescent="0.25">
      <c r="E278" s="27"/>
      <c r="F278" s="27"/>
      <c r="G278" s="27"/>
      <c r="H278" s="27"/>
      <c r="I278" s="27"/>
      <c r="J278" s="27"/>
    </row>
    <row r="279" spans="5:10" ht="15.75" customHeight="1" x14ac:dyDescent="0.25">
      <c r="E279" s="27"/>
      <c r="F279" s="27"/>
      <c r="G279" s="27"/>
      <c r="H279" s="27"/>
      <c r="I279" s="27"/>
      <c r="J279" s="27"/>
    </row>
    <row r="280" spans="5:10" ht="15.75" customHeight="1" x14ac:dyDescent="0.25">
      <c r="E280" s="27"/>
      <c r="F280" s="27"/>
      <c r="G280" s="27"/>
      <c r="H280" s="27"/>
      <c r="I280" s="27"/>
      <c r="J280" s="27"/>
    </row>
    <row r="281" spans="5:10" ht="15.75" customHeight="1" x14ac:dyDescent="0.25">
      <c r="E281" s="27"/>
      <c r="F281" s="27"/>
      <c r="G281" s="27"/>
      <c r="H281" s="27"/>
      <c r="I281" s="27"/>
      <c r="J281" s="27"/>
    </row>
    <row r="282" spans="5:10" ht="15.75" customHeight="1" x14ac:dyDescent="0.25">
      <c r="E282" s="27"/>
      <c r="F282" s="27"/>
      <c r="G282" s="27"/>
      <c r="H282" s="27"/>
      <c r="I282" s="27"/>
      <c r="J282" s="27"/>
    </row>
    <row r="283" spans="5:10" ht="15.75" customHeight="1" x14ac:dyDescent="0.25">
      <c r="E283" s="27"/>
      <c r="F283" s="27"/>
      <c r="G283" s="27"/>
      <c r="H283" s="27"/>
      <c r="I283" s="27"/>
      <c r="J283" s="27"/>
    </row>
    <row r="284" spans="5:10" ht="15.75" customHeight="1" x14ac:dyDescent="0.25">
      <c r="E284" s="27"/>
      <c r="F284" s="27"/>
      <c r="G284" s="27"/>
      <c r="H284" s="27"/>
      <c r="I284" s="27"/>
      <c r="J284" s="27"/>
    </row>
    <row r="285" spans="5:10" ht="15.75" customHeight="1" x14ac:dyDescent="0.25">
      <c r="E285" s="27"/>
      <c r="F285" s="27"/>
      <c r="G285" s="27"/>
      <c r="H285" s="27"/>
      <c r="I285" s="27"/>
      <c r="J285" s="27"/>
    </row>
    <row r="286" spans="5:10" ht="15.75" customHeight="1" x14ac:dyDescent="0.25">
      <c r="E286" s="27"/>
      <c r="F286" s="27"/>
      <c r="G286" s="27"/>
      <c r="H286" s="27"/>
      <c r="I286" s="27"/>
      <c r="J286" s="27"/>
    </row>
    <row r="287" spans="5:10" ht="15.75" customHeight="1" x14ac:dyDescent="0.25">
      <c r="E287" s="27"/>
      <c r="F287" s="27"/>
      <c r="G287" s="27"/>
      <c r="H287" s="27"/>
      <c r="I287" s="27"/>
      <c r="J287" s="27"/>
    </row>
    <row r="288" spans="5:10" ht="15.75" customHeight="1" x14ac:dyDescent="0.25">
      <c r="E288" s="27"/>
      <c r="F288" s="27"/>
      <c r="G288" s="27"/>
      <c r="H288" s="27"/>
      <c r="I288" s="27"/>
      <c r="J288" s="27"/>
    </row>
    <row r="289" spans="5:10" ht="15.75" customHeight="1" x14ac:dyDescent="0.25">
      <c r="E289" s="27"/>
      <c r="F289" s="27"/>
      <c r="G289" s="27"/>
      <c r="H289" s="27"/>
      <c r="I289" s="27"/>
      <c r="J289" s="27"/>
    </row>
    <row r="290" spans="5:10" ht="15.75" customHeight="1" x14ac:dyDescent="0.25">
      <c r="E290" s="27"/>
      <c r="F290" s="27"/>
      <c r="G290" s="27"/>
      <c r="H290" s="27"/>
      <c r="I290" s="27"/>
      <c r="J290" s="27"/>
    </row>
    <row r="291" spans="5:10" ht="15.75" customHeight="1" x14ac:dyDescent="0.25">
      <c r="E291" s="27"/>
      <c r="F291" s="27"/>
      <c r="G291" s="27"/>
      <c r="H291" s="27"/>
      <c r="I291" s="27"/>
      <c r="J291" s="27"/>
    </row>
    <row r="292" spans="5:10" ht="15.75" customHeight="1" x14ac:dyDescent="0.25">
      <c r="E292" s="27"/>
      <c r="F292" s="27"/>
      <c r="G292" s="27"/>
      <c r="H292" s="27"/>
      <c r="I292" s="27"/>
      <c r="J292" s="27"/>
    </row>
    <row r="293" spans="5:10" ht="15.75" customHeight="1" x14ac:dyDescent="0.25">
      <c r="E293" s="27"/>
      <c r="F293" s="27"/>
      <c r="G293" s="27"/>
      <c r="H293" s="27"/>
      <c r="I293" s="27"/>
      <c r="J293" s="27"/>
    </row>
    <row r="294" spans="5:10" ht="15.75" customHeight="1" x14ac:dyDescent="0.25">
      <c r="E294" s="27"/>
      <c r="F294" s="27"/>
      <c r="G294" s="27"/>
      <c r="H294" s="27"/>
      <c r="I294" s="27"/>
      <c r="J294" s="27"/>
    </row>
    <row r="295" spans="5:10" ht="15.75" customHeight="1" x14ac:dyDescent="0.25">
      <c r="E295" s="27"/>
      <c r="F295" s="27"/>
      <c r="G295" s="27"/>
      <c r="H295" s="27"/>
      <c r="I295" s="27"/>
      <c r="J295" s="27"/>
    </row>
    <row r="296" spans="5:10" ht="15.75" customHeight="1" x14ac:dyDescent="0.25">
      <c r="E296" s="27"/>
      <c r="F296" s="27"/>
      <c r="G296" s="27"/>
      <c r="H296" s="27"/>
      <c r="I296" s="27"/>
      <c r="J296" s="27"/>
    </row>
    <row r="297" spans="5:10" ht="15.75" customHeight="1" x14ac:dyDescent="0.25">
      <c r="E297" s="27"/>
      <c r="F297" s="27"/>
      <c r="G297" s="27"/>
      <c r="H297" s="27"/>
      <c r="I297" s="27"/>
      <c r="J297" s="27"/>
    </row>
    <row r="298" spans="5:10" ht="15.75" customHeight="1" x14ac:dyDescent="0.25">
      <c r="E298" s="27"/>
      <c r="F298" s="27"/>
      <c r="G298" s="27"/>
      <c r="H298" s="27"/>
      <c r="I298" s="27"/>
      <c r="J298" s="27"/>
    </row>
    <row r="299" spans="5:10" ht="15.75" customHeight="1" x14ac:dyDescent="0.25">
      <c r="E299" s="27"/>
      <c r="F299" s="27"/>
      <c r="G299" s="27"/>
      <c r="H299" s="27"/>
      <c r="I299" s="27"/>
      <c r="J299" s="27"/>
    </row>
    <row r="300" spans="5:10" ht="15.75" customHeight="1" x14ac:dyDescent="0.25">
      <c r="E300" s="27"/>
      <c r="F300" s="27"/>
      <c r="G300" s="27"/>
      <c r="H300" s="27"/>
      <c r="I300" s="27"/>
      <c r="J300" s="27"/>
    </row>
    <row r="301" spans="5:10" ht="15.75" customHeight="1" x14ac:dyDescent="0.25">
      <c r="E301" s="27"/>
      <c r="F301" s="27"/>
      <c r="G301" s="27"/>
      <c r="H301" s="27"/>
      <c r="I301" s="27"/>
      <c r="J301" s="27"/>
    </row>
    <row r="302" spans="5:10" ht="15.75" customHeight="1" x14ac:dyDescent="0.25">
      <c r="E302" s="27"/>
      <c r="F302" s="27"/>
      <c r="G302" s="27"/>
      <c r="H302" s="27"/>
      <c r="I302" s="27"/>
      <c r="J302" s="27"/>
    </row>
    <row r="303" spans="5:10" ht="15.75" customHeight="1" x14ac:dyDescent="0.25">
      <c r="E303" s="27"/>
      <c r="F303" s="27"/>
      <c r="G303" s="27"/>
      <c r="H303" s="27"/>
      <c r="I303" s="27"/>
      <c r="J303" s="27"/>
    </row>
    <row r="304" spans="5:10" ht="15.75" customHeight="1" x14ac:dyDescent="0.25">
      <c r="E304" s="27"/>
      <c r="F304" s="27"/>
      <c r="G304" s="27"/>
      <c r="H304" s="27"/>
      <c r="I304" s="27"/>
      <c r="J304" s="27"/>
    </row>
    <row r="305" spans="5:10" ht="15.75" customHeight="1" x14ac:dyDescent="0.25">
      <c r="E305" s="27"/>
      <c r="F305" s="27"/>
      <c r="G305" s="27"/>
      <c r="H305" s="27"/>
      <c r="I305" s="27"/>
      <c r="J305" s="27"/>
    </row>
    <row r="306" spans="5:10" ht="15.75" customHeight="1" x14ac:dyDescent="0.25">
      <c r="E306" s="27"/>
      <c r="F306" s="27"/>
      <c r="G306" s="27"/>
      <c r="H306" s="27"/>
      <c r="I306" s="27"/>
      <c r="J306" s="27"/>
    </row>
    <row r="307" spans="5:10" ht="15.75" customHeight="1" x14ac:dyDescent="0.25">
      <c r="E307" s="27"/>
      <c r="F307" s="27"/>
      <c r="G307" s="27"/>
      <c r="H307" s="27"/>
      <c r="I307" s="27"/>
      <c r="J307" s="27"/>
    </row>
    <row r="308" spans="5:10" ht="15.75" customHeight="1" x14ac:dyDescent="0.25">
      <c r="E308" s="27"/>
      <c r="F308" s="27"/>
      <c r="G308" s="27"/>
      <c r="H308" s="27"/>
      <c r="I308" s="27"/>
      <c r="J308" s="27"/>
    </row>
    <row r="309" spans="5:10" ht="15.75" customHeight="1" x14ac:dyDescent="0.25">
      <c r="E309" s="27"/>
      <c r="F309" s="27"/>
      <c r="G309" s="27"/>
      <c r="H309" s="27"/>
      <c r="I309" s="27"/>
      <c r="J309" s="27"/>
    </row>
    <row r="310" spans="5:10" ht="15.75" customHeight="1" x14ac:dyDescent="0.25">
      <c r="E310" s="27"/>
      <c r="F310" s="27"/>
      <c r="G310" s="27"/>
      <c r="H310" s="27"/>
      <c r="I310" s="27"/>
      <c r="J310" s="27"/>
    </row>
    <row r="311" spans="5:10" ht="15.75" customHeight="1" x14ac:dyDescent="0.25">
      <c r="E311" s="27"/>
      <c r="F311" s="27"/>
      <c r="G311" s="27"/>
      <c r="H311" s="27"/>
      <c r="I311" s="27"/>
      <c r="J311" s="27"/>
    </row>
    <row r="312" spans="5:10" ht="15.75" customHeight="1" x14ac:dyDescent="0.25">
      <c r="E312" s="27"/>
      <c r="F312" s="27"/>
      <c r="G312" s="27"/>
      <c r="H312" s="27"/>
      <c r="I312" s="27"/>
      <c r="J312" s="27"/>
    </row>
    <row r="313" spans="5:10" ht="15.75" customHeight="1" x14ac:dyDescent="0.25">
      <c r="E313" s="27"/>
      <c r="F313" s="27"/>
      <c r="G313" s="27"/>
      <c r="H313" s="27"/>
      <c r="I313" s="27"/>
      <c r="J313" s="27"/>
    </row>
    <row r="314" spans="5:10" ht="15.75" customHeight="1" x14ac:dyDescent="0.25">
      <c r="E314" s="27"/>
      <c r="F314" s="27"/>
      <c r="G314" s="27"/>
      <c r="H314" s="27"/>
      <c r="I314" s="27"/>
      <c r="J314" s="27"/>
    </row>
    <row r="315" spans="5:10" ht="15.75" customHeight="1" x14ac:dyDescent="0.25">
      <c r="E315" s="27"/>
      <c r="F315" s="27"/>
      <c r="G315" s="27"/>
      <c r="H315" s="27"/>
      <c r="I315" s="27"/>
      <c r="J315" s="27"/>
    </row>
    <row r="316" spans="5:10" ht="15.75" customHeight="1" x14ac:dyDescent="0.25">
      <c r="E316" s="27"/>
      <c r="F316" s="27"/>
      <c r="G316" s="27"/>
      <c r="H316" s="27"/>
      <c r="I316" s="27"/>
      <c r="J316" s="27"/>
    </row>
    <row r="317" spans="5:10" ht="15.75" customHeight="1" x14ac:dyDescent="0.25">
      <c r="E317" s="27"/>
      <c r="F317" s="27"/>
      <c r="G317" s="27"/>
      <c r="H317" s="27"/>
      <c r="I317" s="27"/>
      <c r="J317" s="27"/>
    </row>
    <row r="318" spans="5:10" ht="15.75" customHeight="1" x14ac:dyDescent="0.25">
      <c r="E318" s="27"/>
      <c r="F318" s="27"/>
      <c r="G318" s="27"/>
      <c r="H318" s="27"/>
      <c r="I318" s="27"/>
      <c r="J318" s="27"/>
    </row>
    <row r="319" spans="5:10" ht="15.75" customHeight="1" x14ac:dyDescent="0.25">
      <c r="E319" s="27"/>
      <c r="F319" s="27"/>
      <c r="G319" s="27"/>
      <c r="H319" s="27"/>
      <c r="I319" s="27"/>
      <c r="J319" s="27"/>
    </row>
    <row r="320" spans="5:10" ht="15.75" customHeight="1" x14ac:dyDescent="0.25">
      <c r="E320" s="27"/>
      <c r="F320" s="27"/>
      <c r="G320" s="27"/>
      <c r="H320" s="27"/>
      <c r="I320" s="27"/>
      <c r="J320" s="27"/>
    </row>
    <row r="321" spans="5:10" ht="15.75" customHeight="1" x14ac:dyDescent="0.25">
      <c r="E321" s="27"/>
      <c r="F321" s="27"/>
      <c r="G321" s="27"/>
      <c r="H321" s="27"/>
      <c r="I321" s="27"/>
      <c r="J321" s="27"/>
    </row>
    <row r="322" spans="5:10" ht="15.75" customHeight="1" x14ac:dyDescent="0.25">
      <c r="E322" s="27"/>
      <c r="F322" s="27"/>
      <c r="G322" s="27"/>
      <c r="H322" s="27"/>
      <c r="I322" s="27"/>
      <c r="J322" s="27"/>
    </row>
    <row r="323" spans="5:10" ht="15.75" customHeight="1" x14ac:dyDescent="0.25">
      <c r="E323" s="27"/>
      <c r="F323" s="27"/>
      <c r="G323" s="27"/>
      <c r="H323" s="27"/>
      <c r="I323" s="27"/>
      <c r="J323" s="27"/>
    </row>
    <row r="324" spans="5:10" ht="15.75" customHeight="1" x14ac:dyDescent="0.25">
      <c r="E324" s="27"/>
      <c r="F324" s="27"/>
      <c r="G324" s="27"/>
      <c r="H324" s="27"/>
      <c r="I324" s="27"/>
      <c r="J324" s="27"/>
    </row>
    <row r="325" spans="5:10" ht="15.75" customHeight="1" x14ac:dyDescent="0.25">
      <c r="E325" s="27"/>
      <c r="F325" s="27"/>
      <c r="G325" s="27"/>
      <c r="H325" s="27"/>
      <c r="I325" s="27"/>
      <c r="J325" s="27"/>
    </row>
    <row r="326" spans="5:10" ht="15.75" customHeight="1" x14ac:dyDescent="0.25">
      <c r="E326" s="27"/>
      <c r="F326" s="27"/>
      <c r="G326" s="27"/>
      <c r="H326" s="27"/>
      <c r="I326" s="27"/>
      <c r="J326" s="27"/>
    </row>
    <row r="327" spans="5:10" ht="15.75" customHeight="1" x14ac:dyDescent="0.25">
      <c r="E327" s="27"/>
      <c r="F327" s="27"/>
      <c r="G327" s="27"/>
      <c r="H327" s="27"/>
      <c r="I327" s="27"/>
      <c r="J327" s="27"/>
    </row>
    <row r="328" spans="5:10" ht="15.75" customHeight="1" x14ac:dyDescent="0.25">
      <c r="E328" s="27"/>
      <c r="F328" s="27"/>
      <c r="G328" s="27"/>
      <c r="H328" s="27"/>
      <c r="I328" s="27"/>
      <c r="J328" s="27"/>
    </row>
    <row r="329" spans="5:10" ht="15.75" customHeight="1" x14ac:dyDescent="0.25">
      <c r="E329" s="27"/>
      <c r="F329" s="27"/>
      <c r="G329" s="27"/>
      <c r="H329" s="27"/>
      <c r="I329" s="27"/>
      <c r="J329" s="27"/>
    </row>
    <row r="330" spans="5:10" ht="15.75" customHeight="1" x14ac:dyDescent="0.25">
      <c r="E330" s="27"/>
      <c r="F330" s="27"/>
      <c r="G330" s="27"/>
      <c r="H330" s="27"/>
      <c r="I330" s="27"/>
      <c r="J330" s="27"/>
    </row>
    <row r="331" spans="5:10" ht="15.75" customHeight="1" x14ac:dyDescent="0.25">
      <c r="E331" s="27"/>
      <c r="F331" s="27"/>
      <c r="G331" s="27"/>
      <c r="H331" s="27"/>
      <c r="I331" s="27"/>
      <c r="J331" s="27"/>
    </row>
    <row r="332" spans="5:10" ht="15.75" customHeight="1" x14ac:dyDescent="0.25">
      <c r="E332" s="27"/>
      <c r="F332" s="27"/>
      <c r="G332" s="27"/>
      <c r="H332" s="27"/>
      <c r="I332" s="27"/>
      <c r="J332" s="27"/>
    </row>
    <row r="333" spans="5:10" ht="15.75" customHeight="1" x14ac:dyDescent="0.25">
      <c r="E333" s="27"/>
      <c r="F333" s="27"/>
      <c r="G333" s="27"/>
      <c r="H333" s="27"/>
      <c r="I333" s="27"/>
      <c r="J333" s="27"/>
    </row>
    <row r="334" spans="5:10" ht="15.75" customHeight="1" x14ac:dyDescent="0.25">
      <c r="E334" s="27"/>
      <c r="F334" s="27"/>
      <c r="G334" s="27"/>
      <c r="H334" s="27"/>
      <c r="I334" s="27"/>
      <c r="J334" s="27"/>
    </row>
    <row r="335" spans="5:10" ht="15.75" customHeight="1" x14ac:dyDescent="0.25">
      <c r="E335" s="27"/>
      <c r="F335" s="27"/>
      <c r="G335" s="27"/>
      <c r="H335" s="27"/>
      <c r="I335" s="27"/>
      <c r="J335" s="27"/>
    </row>
    <row r="336" spans="5:10" ht="15.75" customHeight="1" x14ac:dyDescent="0.25">
      <c r="E336" s="27"/>
      <c r="F336" s="27"/>
      <c r="G336" s="27"/>
      <c r="H336" s="27"/>
      <c r="I336" s="27"/>
      <c r="J336" s="27"/>
    </row>
    <row r="337" spans="5:10" ht="15.75" customHeight="1" x14ac:dyDescent="0.25">
      <c r="E337" s="27"/>
      <c r="F337" s="27"/>
      <c r="G337" s="27"/>
      <c r="H337" s="27"/>
      <c r="I337" s="27"/>
      <c r="J337" s="27"/>
    </row>
    <row r="338" spans="5:10" ht="15.75" customHeight="1" x14ac:dyDescent="0.25">
      <c r="E338" s="27"/>
      <c r="F338" s="27"/>
      <c r="G338" s="27"/>
      <c r="H338" s="27"/>
      <c r="I338" s="27"/>
      <c r="J338" s="27"/>
    </row>
    <row r="339" spans="5:10" ht="15.75" customHeight="1" x14ac:dyDescent="0.25">
      <c r="E339" s="27"/>
      <c r="F339" s="27"/>
      <c r="G339" s="27"/>
      <c r="H339" s="27"/>
      <c r="I339" s="27"/>
      <c r="J339" s="27"/>
    </row>
    <row r="340" spans="5:10" ht="15.75" customHeight="1" x14ac:dyDescent="0.25">
      <c r="E340" s="27"/>
      <c r="F340" s="27"/>
      <c r="G340" s="27"/>
      <c r="H340" s="27"/>
      <c r="I340" s="27"/>
      <c r="J340" s="27"/>
    </row>
    <row r="341" spans="5:10" ht="15.75" customHeight="1" x14ac:dyDescent="0.25">
      <c r="E341" s="27"/>
      <c r="F341" s="27"/>
      <c r="G341" s="27"/>
      <c r="H341" s="27"/>
      <c r="I341" s="27"/>
      <c r="J341" s="27"/>
    </row>
    <row r="342" spans="5:10" ht="15.75" customHeight="1" x14ac:dyDescent="0.25">
      <c r="E342" s="27"/>
      <c r="F342" s="27"/>
      <c r="G342" s="27"/>
      <c r="H342" s="27"/>
      <c r="I342" s="27"/>
      <c r="J342" s="27"/>
    </row>
    <row r="343" spans="5:10" ht="15.75" customHeight="1" x14ac:dyDescent="0.25">
      <c r="E343" s="27"/>
      <c r="F343" s="27"/>
      <c r="G343" s="27"/>
      <c r="H343" s="27"/>
      <c r="I343" s="27"/>
      <c r="J343" s="27"/>
    </row>
    <row r="344" spans="5:10" ht="15.75" customHeight="1" x14ac:dyDescent="0.25">
      <c r="E344" s="27"/>
      <c r="F344" s="27"/>
      <c r="G344" s="27"/>
      <c r="H344" s="27"/>
      <c r="I344" s="27"/>
      <c r="J344" s="27"/>
    </row>
    <row r="345" spans="5:10" ht="15.75" customHeight="1" x14ac:dyDescent="0.25">
      <c r="E345" s="27"/>
      <c r="F345" s="27"/>
      <c r="G345" s="27"/>
      <c r="H345" s="27"/>
      <c r="I345" s="27"/>
      <c r="J345" s="27"/>
    </row>
    <row r="346" spans="5:10" ht="15.75" customHeight="1" x14ac:dyDescent="0.25">
      <c r="E346" s="27"/>
      <c r="F346" s="27"/>
      <c r="G346" s="27"/>
      <c r="H346" s="27"/>
      <c r="I346" s="27"/>
      <c r="J346" s="27"/>
    </row>
    <row r="347" spans="5:10" ht="15.75" customHeight="1" x14ac:dyDescent="0.25">
      <c r="E347" s="27"/>
      <c r="F347" s="27"/>
      <c r="G347" s="27"/>
      <c r="H347" s="27"/>
      <c r="I347" s="27"/>
      <c r="J347" s="27"/>
    </row>
    <row r="348" spans="5:10" ht="15.75" customHeight="1" x14ac:dyDescent="0.25">
      <c r="E348" s="27"/>
      <c r="F348" s="27"/>
      <c r="G348" s="27"/>
      <c r="H348" s="27"/>
      <c r="I348" s="27"/>
      <c r="J348" s="27"/>
    </row>
    <row r="349" spans="5:10" ht="15.75" customHeight="1" x14ac:dyDescent="0.25">
      <c r="E349" s="27"/>
      <c r="F349" s="27"/>
      <c r="G349" s="27"/>
      <c r="H349" s="27"/>
      <c r="I349" s="27"/>
      <c r="J349" s="27"/>
    </row>
    <row r="350" spans="5:10" ht="15.75" customHeight="1" x14ac:dyDescent="0.25">
      <c r="E350" s="27"/>
      <c r="F350" s="27"/>
      <c r="G350" s="27"/>
      <c r="H350" s="27"/>
      <c r="I350" s="27"/>
      <c r="J350" s="27"/>
    </row>
    <row r="351" spans="5:10" ht="15.75" customHeight="1" x14ac:dyDescent="0.25">
      <c r="E351" s="27"/>
      <c r="F351" s="27"/>
      <c r="G351" s="27"/>
      <c r="H351" s="27"/>
      <c r="I351" s="27"/>
      <c r="J351" s="27"/>
    </row>
    <row r="352" spans="5:10" ht="15.75" customHeight="1" x14ac:dyDescent="0.25">
      <c r="E352" s="27"/>
      <c r="F352" s="27"/>
      <c r="G352" s="27"/>
      <c r="H352" s="27"/>
      <c r="I352" s="27"/>
      <c r="J352" s="27"/>
    </row>
    <row r="353" spans="5:10" ht="15.75" customHeight="1" x14ac:dyDescent="0.25">
      <c r="E353" s="27"/>
      <c r="F353" s="27"/>
      <c r="G353" s="27"/>
      <c r="H353" s="27"/>
      <c r="I353" s="27"/>
      <c r="J353" s="27"/>
    </row>
    <row r="354" spans="5:10" ht="15.75" customHeight="1" x14ac:dyDescent="0.25">
      <c r="E354" s="27"/>
      <c r="F354" s="27"/>
      <c r="G354" s="27"/>
      <c r="H354" s="27"/>
      <c r="I354" s="27"/>
      <c r="J354" s="27"/>
    </row>
    <row r="355" spans="5:10" ht="15.75" customHeight="1" x14ac:dyDescent="0.25">
      <c r="E355" s="27"/>
      <c r="F355" s="27"/>
      <c r="G355" s="27"/>
      <c r="H355" s="27"/>
      <c r="I355" s="27"/>
      <c r="J355" s="27"/>
    </row>
    <row r="356" spans="5:10" ht="15.75" customHeight="1" x14ac:dyDescent="0.25">
      <c r="E356" s="27"/>
      <c r="F356" s="27"/>
      <c r="G356" s="27"/>
      <c r="H356" s="27"/>
      <c r="I356" s="27"/>
      <c r="J356" s="27"/>
    </row>
    <row r="357" spans="5:10" ht="15.75" customHeight="1" x14ac:dyDescent="0.25">
      <c r="E357" s="27"/>
      <c r="F357" s="27"/>
      <c r="G357" s="27"/>
      <c r="H357" s="27"/>
      <c r="I357" s="27"/>
      <c r="J357" s="27"/>
    </row>
    <row r="358" spans="5:10" ht="15.75" customHeight="1" x14ac:dyDescent="0.25">
      <c r="E358" s="27"/>
      <c r="F358" s="27"/>
      <c r="G358" s="27"/>
      <c r="H358" s="27"/>
      <c r="I358" s="27"/>
      <c r="J358" s="27"/>
    </row>
    <row r="359" spans="5:10" ht="15.75" customHeight="1" x14ac:dyDescent="0.25">
      <c r="E359" s="27"/>
      <c r="F359" s="27"/>
      <c r="G359" s="27"/>
      <c r="H359" s="27"/>
      <c r="I359" s="27"/>
      <c r="J359" s="27"/>
    </row>
    <row r="360" spans="5:10" ht="15.75" customHeight="1" x14ac:dyDescent="0.25">
      <c r="E360" s="27"/>
      <c r="F360" s="27"/>
      <c r="G360" s="27"/>
      <c r="H360" s="27"/>
      <c r="I360" s="27"/>
      <c r="J360" s="27"/>
    </row>
    <row r="361" spans="5:10" ht="15.75" customHeight="1" x14ac:dyDescent="0.25">
      <c r="E361" s="27"/>
      <c r="F361" s="27"/>
      <c r="G361" s="27"/>
      <c r="H361" s="27"/>
      <c r="I361" s="27"/>
      <c r="J361" s="27"/>
    </row>
    <row r="362" spans="5:10" ht="15.75" customHeight="1" x14ac:dyDescent="0.25">
      <c r="E362" s="27"/>
      <c r="F362" s="27"/>
      <c r="G362" s="27"/>
      <c r="H362" s="27"/>
      <c r="I362" s="27"/>
      <c r="J362" s="27"/>
    </row>
    <row r="363" spans="5:10" ht="15.75" customHeight="1" x14ac:dyDescent="0.25">
      <c r="E363" s="27"/>
      <c r="F363" s="27"/>
      <c r="G363" s="27"/>
      <c r="H363" s="27"/>
      <c r="I363" s="27"/>
      <c r="J363" s="27"/>
    </row>
    <row r="364" spans="5:10" ht="15.75" customHeight="1" x14ac:dyDescent="0.25">
      <c r="E364" s="27"/>
      <c r="F364" s="27"/>
      <c r="G364" s="27"/>
      <c r="H364" s="27"/>
      <c r="I364" s="27"/>
      <c r="J364" s="27"/>
    </row>
    <row r="365" spans="5:10" ht="15.75" customHeight="1" x14ac:dyDescent="0.25">
      <c r="E365" s="27"/>
      <c r="F365" s="27"/>
      <c r="G365" s="27"/>
      <c r="H365" s="27"/>
      <c r="I365" s="27"/>
      <c r="J365" s="27"/>
    </row>
    <row r="366" spans="5:10" ht="15.75" customHeight="1" x14ac:dyDescent="0.25">
      <c r="E366" s="27"/>
      <c r="F366" s="27"/>
      <c r="G366" s="27"/>
      <c r="H366" s="27"/>
      <c r="I366" s="27"/>
      <c r="J366" s="27"/>
    </row>
    <row r="367" spans="5:10" ht="15.75" customHeight="1" x14ac:dyDescent="0.25">
      <c r="E367" s="27"/>
      <c r="F367" s="27"/>
      <c r="G367" s="27"/>
      <c r="H367" s="27"/>
      <c r="I367" s="27"/>
      <c r="J367" s="27"/>
    </row>
    <row r="368" spans="5:10" ht="15.75" customHeight="1" x14ac:dyDescent="0.25">
      <c r="E368" s="27"/>
      <c r="F368" s="27"/>
      <c r="G368" s="27"/>
      <c r="H368" s="27"/>
      <c r="I368" s="27"/>
      <c r="J368" s="27"/>
    </row>
    <row r="369" spans="5:10" ht="15.75" customHeight="1" x14ac:dyDescent="0.25">
      <c r="E369" s="27"/>
      <c r="F369" s="27"/>
      <c r="G369" s="27"/>
      <c r="H369" s="27"/>
      <c r="I369" s="27"/>
      <c r="J369" s="27"/>
    </row>
    <row r="370" spans="5:10" ht="15.75" customHeight="1" x14ac:dyDescent="0.25">
      <c r="E370" s="27"/>
      <c r="F370" s="27"/>
      <c r="G370" s="27"/>
      <c r="H370" s="27"/>
      <c r="I370" s="27"/>
      <c r="J370" s="27"/>
    </row>
    <row r="371" spans="5:10" ht="15.75" customHeight="1" x14ac:dyDescent="0.25">
      <c r="E371" s="27"/>
      <c r="F371" s="27"/>
      <c r="G371" s="27"/>
      <c r="H371" s="27"/>
      <c r="I371" s="27"/>
      <c r="J371" s="27"/>
    </row>
    <row r="372" spans="5:10" ht="15.75" customHeight="1" x14ac:dyDescent="0.25">
      <c r="E372" s="27"/>
      <c r="F372" s="27"/>
      <c r="G372" s="27"/>
      <c r="H372" s="27"/>
      <c r="I372" s="27"/>
      <c r="J372" s="27"/>
    </row>
    <row r="373" spans="5:10" ht="15.75" customHeight="1" x14ac:dyDescent="0.25">
      <c r="E373" s="27"/>
      <c r="F373" s="27"/>
      <c r="G373" s="27"/>
      <c r="H373" s="27"/>
      <c r="I373" s="27"/>
      <c r="J373" s="27"/>
    </row>
    <row r="374" spans="5:10" ht="15.75" customHeight="1" x14ac:dyDescent="0.25">
      <c r="E374" s="27"/>
      <c r="F374" s="27"/>
      <c r="G374" s="27"/>
      <c r="H374" s="27"/>
      <c r="I374" s="27"/>
      <c r="J374" s="27"/>
    </row>
    <row r="375" spans="5:10" ht="15.75" customHeight="1" x14ac:dyDescent="0.25">
      <c r="E375" s="27"/>
      <c r="F375" s="27"/>
      <c r="G375" s="27"/>
      <c r="H375" s="27"/>
      <c r="I375" s="27"/>
      <c r="J375" s="27"/>
    </row>
    <row r="376" spans="5:10" ht="15.75" customHeight="1" x14ac:dyDescent="0.25">
      <c r="E376" s="27"/>
      <c r="F376" s="27"/>
      <c r="G376" s="27"/>
      <c r="H376" s="27"/>
      <c r="I376" s="27"/>
      <c r="J376" s="27"/>
    </row>
    <row r="377" spans="5:10" ht="15.75" customHeight="1" x14ac:dyDescent="0.25">
      <c r="E377" s="27"/>
      <c r="F377" s="27"/>
      <c r="G377" s="27"/>
      <c r="H377" s="27"/>
      <c r="I377" s="27"/>
      <c r="J377" s="27"/>
    </row>
    <row r="378" spans="5:10" ht="15.75" customHeight="1" x14ac:dyDescent="0.25">
      <c r="E378" s="27"/>
      <c r="F378" s="27"/>
      <c r="G378" s="27"/>
      <c r="H378" s="27"/>
      <c r="I378" s="27"/>
      <c r="J378" s="27"/>
    </row>
    <row r="379" spans="5:10" ht="15.75" customHeight="1" x14ac:dyDescent="0.25">
      <c r="E379" s="27"/>
      <c r="F379" s="27"/>
      <c r="G379" s="27"/>
      <c r="H379" s="27"/>
      <c r="I379" s="27"/>
      <c r="J379" s="27"/>
    </row>
    <row r="380" spans="5:10" ht="15.75" customHeight="1" x14ac:dyDescent="0.25">
      <c r="E380" s="27"/>
      <c r="F380" s="27"/>
      <c r="G380" s="27"/>
      <c r="H380" s="27"/>
      <c r="I380" s="27"/>
      <c r="J380" s="27"/>
    </row>
    <row r="381" spans="5:10" ht="15.75" customHeight="1" x14ac:dyDescent="0.25">
      <c r="E381" s="27"/>
      <c r="F381" s="27"/>
      <c r="G381" s="27"/>
      <c r="H381" s="27"/>
      <c r="I381" s="27"/>
      <c r="J381" s="27"/>
    </row>
    <row r="382" spans="5:10" ht="15.75" customHeight="1" x14ac:dyDescent="0.25">
      <c r="E382" s="27"/>
      <c r="F382" s="27"/>
      <c r="G382" s="27"/>
      <c r="H382" s="27"/>
      <c r="I382" s="27"/>
      <c r="J382" s="27"/>
    </row>
    <row r="383" spans="5:10" ht="15.75" customHeight="1" x14ac:dyDescent="0.25">
      <c r="E383" s="27"/>
      <c r="F383" s="27"/>
      <c r="G383" s="27"/>
      <c r="H383" s="27"/>
      <c r="I383" s="27"/>
      <c r="J383" s="27"/>
    </row>
    <row r="384" spans="5:10" ht="15.75" customHeight="1" x14ac:dyDescent="0.25">
      <c r="E384" s="27"/>
      <c r="F384" s="27"/>
      <c r="G384" s="27"/>
      <c r="H384" s="27"/>
      <c r="I384" s="27"/>
      <c r="J384" s="27"/>
    </row>
    <row r="385" spans="5:10" ht="15.75" customHeight="1" x14ac:dyDescent="0.25">
      <c r="E385" s="27"/>
      <c r="F385" s="27"/>
      <c r="G385" s="27"/>
      <c r="H385" s="27"/>
      <c r="I385" s="27"/>
      <c r="J385" s="27"/>
    </row>
    <row r="386" spans="5:10" ht="15.75" customHeight="1" x14ac:dyDescent="0.25">
      <c r="E386" s="27"/>
      <c r="F386" s="27"/>
      <c r="G386" s="27"/>
      <c r="H386" s="27"/>
      <c r="I386" s="27"/>
      <c r="J386" s="27"/>
    </row>
    <row r="387" spans="5:10" ht="15.75" customHeight="1" x14ac:dyDescent="0.25">
      <c r="E387" s="27"/>
      <c r="F387" s="27"/>
      <c r="G387" s="27"/>
      <c r="H387" s="27"/>
      <c r="I387" s="27"/>
      <c r="J387" s="27"/>
    </row>
    <row r="388" spans="5:10" ht="15.75" customHeight="1" x14ac:dyDescent="0.25">
      <c r="E388" s="27"/>
      <c r="F388" s="27"/>
      <c r="G388" s="27"/>
      <c r="H388" s="27"/>
      <c r="I388" s="27"/>
      <c r="J388" s="27"/>
    </row>
    <row r="389" spans="5:10" ht="15.75" customHeight="1" x14ac:dyDescent="0.25">
      <c r="E389" s="27"/>
      <c r="F389" s="27"/>
      <c r="G389" s="27"/>
      <c r="H389" s="27"/>
      <c r="I389" s="27"/>
      <c r="J389" s="27"/>
    </row>
    <row r="390" spans="5:10" ht="15.75" customHeight="1" x14ac:dyDescent="0.25">
      <c r="E390" s="27"/>
      <c r="F390" s="27"/>
      <c r="G390" s="27"/>
      <c r="H390" s="27"/>
      <c r="I390" s="27"/>
      <c r="J390" s="27"/>
    </row>
    <row r="391" spans="5:10" ht="15.75" customHeight="1" x14ac:dyDescent="0.25">
      <c r="E391" s="27"/>
      <c r="F391" s="27"/>
      <c r="G391" s="27"/>
      <c r="H391" s="27"/>
      <c r="I391" s="27"/>
      <c r="J391" s="27"/>
    </row>
    <row r="392" spans="5:10" ht="15.75" customHeight="1" x14ac:dyDescent="0.25">
      <c r="E392" s="27"/>
      <c r="F392" s="27"/>
      <c r="G392" s="27"/>
      <c r="H392" s="27"/>
      <c r="I392" s="27"/>
      <c r="J392" s="27"/>
    </row>
    <row r="393" spans="5:10" ht="15.75" customHeight="1" x14ac:dyDescent="0.25">
      <c r="E393" s="27"/>
      <c r="F393" s="27"/>
      <c r="G393" s="27"/>
      <c r="H393" s="27"/>
      <c r="I393" s="27"/>
      <c r="J393" s="27"/>
    </row>
    <row r="394" spans="5:10" ht="15.75" customHeight="1" x14ac:dyDescent="0.25">
      <c r="E394" s="27"/>
      <c r="F394" s="27"/>
      <c r="G394" s="27"/>
      <c r="H394" s="27"/>
      <c r="I394" s="27"/>
      <c r="J394" s="27"/>
    </row>
    <row r="395" spans="5:10" ht="15.75" customHeight="1" x14ac:dyDescent="0.25">
      <c r="E395" s="27"/>
      <c r="F395" s="27"/>
      <c r="G395" s="27"/>
      <c r="H395" s="27"/>
      <c r="I395" s="27"/>
      <c r="J395" s="27"/>
    </row>
    <row r="396" spans="5:10" ht="15.75" customHeight="1" x14ac:dyDescent="0.25">
      <c r="E396" s="27"/>
      <c r="F396" s="27"/>
      <c r="G396" s="27"/>
      <c r="H396" s="27"/>
      <c r="I396" s="27"/>
      <c r="J396" s="27"/>
    </row>
    <row r="397" spans="5:10" ht="15.75" customHeight="1" x14ac:dyDescent="0.25">
      <c r="E397" s="27"/>
      <c r="F397" s="27"/>
      <c r="G397" s="27"/>
      <c r="H397" s="27"/>
      <c r="I397" s="27"/>
      <c r="J397" s="27"/>
    </row>
    <row r="398" spans="5:10" ht="15.75" customHeight="1" x14ac:dyDescent="0.25">
      <c r="E398" s="27"/>
      <c r="F398" s="27"/>
      <c r="G398" s="27"/>
      <c r="H398" s="27"/>
      <c r="I398" s="27"/>
      <c r="J398" s="27"/>
    </row>
    <row r="399" spans="5:10" ht="15.75" customHeight="1" x14ac:dyDescent="0.25">
      <c r="E399" s="27"/>
      <c r="F399" s="27"/>
      <c r="G399" s="27"/>
      <c r="H399" s="27"/>
      <c r="I399" s="27"/>
      <c r="J399" s="27"/>
    </row>
    <row r="400" spans="5:10" ht="15.75" customHeight="1" x14ac:dyDescent="0.25">
      <c r="E400" s="27"/>
      <c r="F400" s="27"/>
      <c r="G400" s="27"/>
      <c r="H400" s="27"/>
      <c r="I400" s="27"/>
      <c r="J400" s="27"/>
    </row>
    <row r="401" spans="5:10" ht="15.75" customHeight="1" x14ac:dyDescent="0.25">
      <c r="E401" s="27"/>
      <c r="F401" s="27"/>
      <c r="G401" s="27"/>
      <c r="H401" s="27"/>
      <c r="I401" s="27"/>
      <c r="J401" s="27"/>
    </row>
    <row r="402" spans="5:10" ht="15.75" customHeight="1" x14ac:dyDescent="0.25">
      <c r="E402" s="27"/>
      <c r="F402" s="27"/>
      <c r="G402" s="27"/>
      <c r="H402" s="27"/>
      <c r="I402" s="27"/>
      <c r="J402" s="27"/>
    </row>
    <row r="403" spans="5:10" ht="15.75" customHeight="1" x14ac:dyDescent="0.25">
      <c r="E403" s="27"/>
      <c r="F403" s="27"/>
      <c r="G403" s="27"/>
      <c r="H403" s="27"/>
      <c r="I403" s="27"/>
      <c r="J403" s="27"/>
    </row>
    <row r="404" spans="5:10" ht="15.75" customHeight="1" x14ac:dyDescent="0.25">
      <c r="E404" s="27"/>
      <c r="F404" s="27"/>
      <c r="G404" s="27"/>
      <c r="H404" s="27"/>
      <c r="I404" s="27"/>
      <c r="J404" s="27"/>
    </row>
    <row r="405" spans="5:10" ht="15.75" customHeight="1" x14ac:dyDescent="0.25">
      <c r="E405" s="27"/>
      <c r="F405" s="27"/>
      <c r="G405" s="27"/>
      <c r="H405" s="27"/>
      <c r="I405" s="27"/>
      <c r="J405" s="27"/>
    </row>
    <row r="406" spans="5:10" ht="15.75" customHeight="1" x14ac:dyDescent="0.25">
      <c r="E406" s="27"/>
      <c r="F406" s="27"/>
      <c r="G406" s="27"/>
      <c r="H406" s="27"/>
      <c r="I406" s="27"/>
      <c r="J406" s="27"/>
    </row>
    <row r="407" spans="5:10" ht="15.75" customHeight="1" x14ac:dyDescent="0.25">
      <c r="E407" s="27"/>
      <c r="F407" s="27"/>
      <c r="G407" s="27"/>
      <c r="H407" s="27"/>
      <c r="I407" s="27"/>
      <c r="J407" s="27"/>
    </row>
    <row r="408" spans="5:10" ht="15.75" customHeight="1" x14ac:dyDescent="0.25">
      <c r="E408" s="27"/>
      <c r="F408" s="27"/>
      <c r="G408" s="27"/>
      <c r="H408" s="27"/>
      <c r="I408" s="27"/>
      <c r="J408" s="27"/>
    </row>
    <row r="409" spans="5:10" ht="15.75" customHeight="1" x14ac:dyDescent="0.25">
      <c r="E409" s="27"/>
      <c r="F409" s="27"/>
      <c r="G409" s="27"/>
      <c r="H409" s="27"/>
      <c r="I409" s="27"/>
      <c r="J409" s="27"/>
    </row>
    <row r="410" spans="5:10" ht="15.75" customHeight="1" x14ac:dyDescent="0.25">
      <c r="E410" s="27"/>
      <c r="F410" s="27"/>
      <c r="G410" s="27"/>
      <c r="H410" s="27"/>
      <c r="I410" s="27"/>
      <c r="J410" s="27"/>
    </row>
    <row r="411" spans="5:10" ht="15.75" customHeight="1" x14ac:dyDescent="0.25">
      <c r="E411" s="27"/>
      <c r="F411" s="27"/>
      <c r="G411" s="27"/>
      <c r="H411" s="27"/>
      <c r="I411" s="27"/>
      <c r="J411" s="27"/>
    </row>
    <row r="412" spans="5:10" ht="15.75" customHeight="1" x14ac:dyDescent="0.25">
      <c r="E412" s="27"/>
      <c r="F412" s="27"/>
      <c r="G412" s="27"/>
      <c r="H412" s="27"/>
      <c r="I412" s="27"/>
      <c r="J412" s="27"/>
    </row>
    <row r="413" spans="5:10" ht="15.75" customHeight="1" x14ac:dyDescent="0.25">
      <c r="E413" s="27"/>
      <c r="F413" s="27"/>
      <c r="G413" s="27"/>
      <c r="H413" s="27"/>
      <c r="I413" s="27"/>
      <c r="J413" s="27"/>
    </row>
    <row r="414" spans="5:10" ht="15.75" customHeight="1" x14ac:dyDescent="0.25">
      <c r="E414" s="27"/>
      <c r="F414" s="27"/>
      <c r="G414" s="27"/>
      <c r="H414" s="27"/>
      <c r="I414" s="27"/>
      <c r="J414" s="27"/>
    </row>
    <row r="415" spans="5:10" ht="15.75" customHeight="1" x14ac:dyDescent="0.25">
      <c r="E415" s="27"/>
      <c r="F415" s="27"/>
      <c r="G415" s="27"/>
      <c r="H415" s="27"/>
      <c r="I415" s="27"/>
      <c r="J415" s="27"/>
    </row>
    <row r="416" spans="5:10" ht="15.75" customHeight="1" x14ac:dyDescent="0.25">
      <c r="E416" s="27"/>
      <c r="F416" s="27"/>
      <c r="G416" s="27"/>
      <c r="H416" s="27"/>
      <c r="I416" s="27"/>
      <c r="J416" s="27"/>
    </row>
    <row r="417" spans="5:10" ht="15.75" customHeight="1" x14ac:dyDescent="0.25">
      <c r="E417" s="27"/>
      <c r="F417" s="27"/>
      <c r="G417" s="27"/>
      <c r="H417" s="27"/>
      <c r="I417" s="27"/>
      <c r="J417" s="27"/>
    </row>
    <row r="418" spans="5:10" ht="15.75" customHeight="1" x14ac:dyDescent="0.25">
      <c r="E418" s="27"/>
      <c r="F418" s="27"/>
      <c r="G418" s="27"/>
      <c r="H418" s="27"/>
      <c r="I418" s="27"/>
      <c r="J418" s="27"/>
    </row>
    <row r="419" spans="5:10" ht="15.75" customHeight="1" x14ac:dyDescent="0.25">
      <c r="E419" s="27"/>
      <c r="F419" s="27"/>
      <c r="G419" s="27"/>
      <c r="H419" s="27"/>
      <c r="I419" s="27"/>
      <c r="J419" s="27"/>
    </row>
    <row r="420" spans="5:10" ht="15.75" customHeight="1" x14ac:dyDescent="0.25">
      <c r="E420" s="27"/>
      <c r="F420" s="27"/>
      <c r="G420" s="27"/>
      <c r="H420" s="27"/>
      <c r="I420" s="27"/>
      <c r="J420" s="27"/>
    </row>
    <row r="421" spans="5:10" ht="15.75" customHeight="1" x14ac:dyDescent="0.25">
      <c r="E421" s="27"/>
      <c r="F421" s="27"/>
      <c r="G421" s="27"/>
      <c r="H421" s="27"/>
      <c r="I421" s="27"/>
      <c r="J421" s="27"/>
    </row>
    <row r="422" spans="5:10" ht="15.75" customHeight="1" x14ac:dyDescent="0.25">
      <c r="E422" s="27"/>
      <c r="F422" s="27"/>
      <c r="G422" s="27"/>
      <c r="H422" s="27"/>
      <c r="I422" s="27"/>
      <c r="J422" s="27"/>
    </row>
    <row r="423" spans="5:10" ht="15.75" customHeight="1" x14ac:dyDescent="0.25">
      <c r="E423" s="27"/>
      <c r="F423" s="27"/>
      <c r="G423" s="27"/>
      <c r="H423" s="27"/>
      <c r="I423" s="27"/>
      <c r="J423" s="27"/>
    </row>
    <row r="424" spans="5:10" ht="15.75" customHeight="1" x14ac:dyDescent="0.25">
      <c r="E424" s="27"/>
      <c r="F424" s="27"/>
      <c r="G424" s="27"/>
      <c r="H424" s="27"/>
      <c r="I424" s="27"/>
      <c r="J424" s="27"/>
    </row>
    <row r="425" spans="5:10" ht="15.75" customHeight="1" x14ac:dyDescent="0.25">
      <c r="E425" s="27"/>
      <c r="F425" s="27"/>
      <c r="G425" s="27"/>
      <c r="H425" s="27"/>
      <c r="I425" s="27"/>
      <c r="J425" s="27"/>
    </row>
    <row r="426" spans="5:10" ht="15.75" customHeight="1" x14ac:dyDescent="0.25">
      <c r="E426" s="27"/>
      <c r="F426" s="27"/>
      <c r="G426" s="27"/>
      <c r="H426" s="27"/>
      <c r="I426" s="27"/>
      <c r="J426" s="27"/>
    </row>
    <row r="427" spans="5:10" ht="15.75" customHeight="1" x14ac:dyDescent="0.25">
      <c r="E427" s="27"/>
      <c r="F427" s="27"/>
      <c r="G427" s="27"/>
      <c r="H427" s="27"/>
      <c r="I427" s="27"/>
      <c r="J427" s="27"/>
    </row>
    <row r="428" spans="5:10" ht="15.75" customHeight="1" x14ac:dyDescent="0.25">
      <c r="E428" s="27"/>
      <c r="F428" s="27"/>
      <c r="G428" s="27"/>
      <c r="H428" s="27"/>
      <c r="I428" s="27"/>
      <c r="J428" s="27"/>
    </row>
    <row r="429" spans="5:10" ht="15.75" customHeight="1" x14ac:dyDescent="0.25">
      <c r="E429" s="27"/>
      <c r="F429" s="27"/>
      <c r="G429" s="27"/>
      <c r="H429" s="27"/>
      <c r="I429" s="27"/>
      <c r="J429" s="27"/>
    </row>
    <row r="430" spans="5:10" ht="15.75" customHeight="1" x14ac:dyDescent="0.25">
      <c r="E430" s="27"/>
      <c r="F430" s="27"/>
      <c r="G430" s="27"/>
      <c r="H430" s="27"/>
      <c r="I430" s="27"/>
      <c r="J430" s="27"/>
    </row>
    <row r="431" spans="5:10" ht="15.75" customHeight="1" x14ac:dyDescent="0.25">
      <c r="E431" s="27"/>
      <c r="F431" s="27"/>
      <c r="G431" s="27"/>
      <c r="H431" s="27"/>
      <c r="I431" s="27"/>
      <c r="J431" s="27"/>
    </row>
    <row r="432" spans="5:10" ht="15.75" customHeight="1" x14ac:dyDescent="0.25">
      <c r="E432" s="27"/>
      <c r="F432" s="27"/>
      <c r="G432" s="27"/>
      <c r="H432" s="27"/>
      <c r="I432" s="27"/>
      <c r="J432" s="27"/>
    </row>
    <row r="433" spans="5:10" ht="15.75" customHeight="1" x14ac:dyDescent="0.25">
      <c r="E433" s="27"/>
      <c r="F433" s="27"/>
      <c r="G433" s="27"/>
      <c r="H433" s="27"/>
      <c r="I433" s="27"/>
      <c r="J433" s="27"/>
    </row>
    <row r="434" spans="5:10" ht="15.75" customHeight="1" x14ac:dyDescent="0.25">
      <c r="E434" s="27"/>
      <c r="F434" s="27"/>
      <c r="G434" s="27"/>
      <c r="H434" s="27"/>
      <c r="I434" s="27"/>
      <c r="J434" s="27"/>
    </row>
    <row r="435" spans="5:10" ht="15.75" customHeight="1" x14ac:dyDescent="0.25">
      <c r="E435" s="27"/>
      <c r="F435" s="27"/>
      <c r="G435" s="27"/>
      <c r="H435" s="27"/>
      <c r="I435" s="27"/>
      <c r="J435" s="27"/>
    </row>
    <row r="436" spans="5:10" ht="15.75" customHeight="1" x14ac:dyDescent="0.25">
      <c r="E436" s="27"/>
      <c r="F436" s="27"/>
      <c r="G436" s="27"/>
      <c r="H436" s="27"/>
      <c r="I436" s="27"/>
      <c r="J436" s="27"/>
    </row>
    <row r="437" spans="5:10" ht="15.75" customHeight="1" x14ac:dyDescent="0.25">
      <c r="E437" s="27"/>
      <c r="F437" s="27"/>
      <c r="G437" s="27"/>
      <c r="H437" s="27"/>
      <c r="I437" s="27"/>
      <c r="J437" s="27"/>
    </row>
    <row r="438" spans="5:10" ht="15.75" customHeight="1" x14ac:dyDescent="0.25">
      <c r="E438" s="27"/>
      <c r="F438" s="27"/>
      <c r="G438" s="27"/>
      <c r="H438" s="27"/>
      <c r="I438" s="27"/>
      <c r="J438" s="27"/>
    </row>
    <row r="439" spans="5:10" ht="15.75" customHeight="1" x14ac:dyDescent="0.25">
      <c r="E439" s="27"/>
      <c r="F439" s="27"/>
      <c r="G439" s="27"/>
      <c r="H439" s="27"/>
      <c r="I439" s="27"/>
      <c r="J439" s="27"/>
    </row>
    <row r="440" spans="5:10" ht="15.75" customHeight="1" x14ac:dyDescent="0.25">
      <c r="E440" s="27"/>
      <c r="F440" s="27"/>
      <c r="G440" s="27"/>
      <c r="H440" s="27"/>
      <c r="I440" s="27"/>
      <c r="J440" s="27"/>
    </row>
    <row r="441" spans="5:10" ht="15.75" customHeight="1" x14ac:dyDescent="0.25">
      <c r="E441" s="27"/>
      <c r="F441" s="27"/>
      <c r="G441" s="27"/>
      <c r="H441" s="27"/>
      <c r="I441" s="27"/>
      <c r="J441" s="27"/>
    </row>
    <row r="442" spans="5:10" ht="15.75" customHeight="1" x14ac:dyDescent="0.25">
      <c r="E442" s="27"/>
      <c r="F442" s="27"/>
      <c r="G442" s="27"/>
      <c r="H442" s="27"/>
      <c r="I442" s="27"/>
      <c r="J442" s="27"/>
    </row>
    <row r="443" spans="5:10" ht="15.75" customHeight="1" x14ac:dyDescent="0.25">
      <c r="E443" s="27"/>
      <c r="F443" s="27"/>
      <c r="G443" s="27"/>
      <c r="H443" s="27"/>
      <c r="I443" s="27"/>
      <c r="J443" s="27"/>
    </row>
    <row r="444" spans="5:10" ht="15.75" customHeight="1" x14ac:dyDescent="0.25">
      <c r="E444" s="27"/>
      <c r="F444" s="27"/>
      <c r="G444" s="27"/>
      <c r="H444" s="27"/>
      <c r="I444" s="27"/>
      <c r="J444" s="27"/>
    </row>
    <row r="445" spans="5:10" ht="15.75" customHeight="1" x14ac:dyDescent="0.25">
      <c r="E445" s="27"/>
      <c r="F445" s="27"/>
      <c r="G445" s="27"/>
      <c r="H445" s="27"/>
      <c r="I445" s="27"/>
      <c r="J445" s="27"/>
    </row>
    <row r="446" spans="5:10" ht="15.75" customHeight="1" x14ac:dyDescent="0.25">
      <c r="E446" s="27"/>
      <c r="F446" s="27"/>
      <c r="G446" s="27"/>
      <c r="H446" s="27"/>
      <c r="I446" s="27"/>
      <c r="J446" s="27"/>
    </row>
    <row r="447" spans="5:10" ht="15.75" customHeight="1" x14ac:dyDescent="0.25">
      <c r="E447" s="27"/>
      <c r="F447" s="27"/>
      <c r="G447" s="27"/>
      <c r="H447" s="27"/>
      <c r="I447" s="27"/>
      <c r="J447" s="27"/>
    </row>
    <row r="448" spans="5:10" ht="15.75" customHeight="1" x14ac:dyDescent="0.25">
      <c r="E448" s="27"/>
      <c r="F448" s="27"/>
      <c r="G448" s="27"/>
      <c r="H448" s="27"/>
      <c r="I448" s="27"/>
      <c r="J448" s="27"/>
    </row>
    <row r="449" spans="5:10" ht="15.75" customHeight="1" x14ac:dyDescent="0.25">
      <c r="E449" s="27"/>
      <c r="F449" s="27"/>
      <c r="G449" s="27"/>
      <c r="H449" s="27"/>
      <c r="I449" s="27"/>
      <c r="J449" s="27"/>
    </row>
    <row r="450" spans="5:10" ht="15.75" customHeight="1" x14ac:dyDescent="0.25">
      <c r="E450" s="27"/>
      <c r="F450" s="27"/>
      <c r="G450" s="27"/>
      <c r="H450" s="27"/>
      <c r="I450" s="27"/>
      <c r="J450" s="27"/>
    </row>
    <row r="451" spans="5:10" ht="15.75" customHeight="1" x14ac:dyDescent="0.25">
      <c r="E451" s="27"/>
      <c r="F451" s="27"/>
      <c r="G451" s="27"/>
      <c r="H451" s="27"/>
      <c r="I451" s="27"/>
      <c r="J451" s="27"/>
    </row>
    <row r="452" spans="5:10" ht="15.75" customHeight="1" x14ac:dyDescent="0.25">
      <c r="E452" s="27"/>
      <c r="F452" s="27"/>
      <c r="G452" s="27"/>
      <c r="H452" s="27"/>
      <c r="I452" s="27"/>
      <c r="J452" s="27"/>
    </row>
    <row r="453" spans="5:10" ht="15.75" customHeight="1" x14ac:dyDescent="0.25">
      <c r="E453" s="27"/>
      <c r="F453" s="27"/>
      <c r="G453" s="27"/>
      <c r="H453" s="27"/>
      <c r="I453" s="27"/>
      <c r="J453" s="27"/>
    </row>
    <row r="454" spans="5:10" ht="15.75" customHeight="1" x14ac:dyDescent="0.25">
      <c r="E454" s="27"/>
      <c r="F454" s="27"/>
      <c r="G454" s="27"/>
      <c r="H454" s="27"/>
      <c r="I454" s="27"/>
      <c r="J454" s="27"/>
    </row>
    <row r="455" spans="5:10" ht="15.75" customHeight="1" x14ac:dyDescent="0.25">
      <c r="E455" s="27"/>
      <c r="F455" s="27"/>
      <c r="G455" s="27"/>
      <c r="H455" s="27"/>
      <c r="I455" s="27"/>
      <c r="J455" s="27"/>
    </row>
    <row r="456" spans="5:10" ht="15.75" customHeight="1" x14ac:dyDescent="0.25">
      <c r="E456" s="27"/>
      <c r="F456" s="27"/>
      <c r="G456" s="27"/>
      <c r="H456" s="27"/>
      <c r="I456" s="27"/>
      <c r="J456" s="27"/>
    </row>
    <row r="457" spans="5:10" ht="15.75" customHeight="1" x14ac:dyDescent="0.25">
      <c r="E457" s="27"/>
      <c r="F457" s="27"/>
      <c r="G457" s="27"/>
      <c r="H457" s="27"/>
      <c r="I457" s="27"/>
      <c r="J457" s="27"/>
    </row>
    <row r="458" spans="5:10" ht="15.75" customHeight="1" x14ac:dyDescent="0.25">
      <c r="E458" s="27"/>
      <c r="F458" s="27"/>
      <c r="G458" s="27"/>
      <c r="H458" s="27"/>
      <c r="I458" s="27"/>
      <c r="J458" s="27"/>
    </row>
    <row r="459" spans="5:10" ht="15.75" customHeight="1" x14ac:dyDescent="0.25">
      <c r="E459" s="27"/>
      <c r="F459" s="27"/>
      <c r="G459" s="27"/>
      <c r="H459" s="27"/>
      <c r="I459" s="27"/>
      <c r="J459" s="27"/>
    </row>
    <row r="460" spans="5:10" ht="15.75" customHeight="1" x14ac:dyDescent="0.25">
      <c r="E460" s="27"/>
      <c r="F460" s="27"/>
      <c r="G460" s="27"/>
      <c r="H460" s="27"/>
      <c r="I460" s="27"/>
      <c r="J460" s="27"/>
    </row>
    <row r="461" spans="5:10" ht="15.75" customHeight="1" x14ac:dyDescent="0.25">
      <c r="E461" s="27"/>
      <c r="F461" s="27"/>
      <c r="G461" s="27"/>
      <c r="H461" s="27"/>
      <c r="I461" s="27"/>
      <c r="J461" s="27"/>
    </row>
    <row r="462" spans="5:10" ht="15.75" customHeight="1" x14ac:dyDescent="0.25">
      <c r="E462" s="27"/>
      <c r="F462" s="27"/>
      <c r="G462" s="27"/>
      <c r="H462" s="27"/>
      <c r="I462" s="27"/>
      <c r="J462" s="27"/>
    </row>
    <row r="463" spans="5:10" ht="15.75" customHeight="1" x14ac:dyDescent="0.25">
      <c r="E463" s="27"/>
      <c r="F463" s="27"/>
      <c r="G463" s="27"/>
      <c r="H463" s="27"/>
      <c r="I463" s="27"/>
      <c r="J463" s="27"/>
    </row>
    <row r="464" spans="5:10" ht="15.75" customHeight="1" x14ac:dyDescent="0.25">
      <c r="E464" s="27"/>
      <c r="F464" s="27"/>
      <c r="G464" s="27"/>
      <c r="H464" s="27"/>
      <c r="I464" s="27"/>
      <c r="J464" s="27"/>
    </row>
    <row r="465" spans="5:10" ht="15.75" customHeight="1" x14ac:dyDescent="0.25">
      <c r="E465" s="27"/>
      <c r="F465" s="27"/>
      <c r="G465" s="27"/>
      <c r="H465" s="27"/>
      <c r="I465" s="27"/>
      <c r="J465" s="27"/>
    </row>
    <row r="466" spans="5:10" ht="15.75" customHeight="1" x14ac:dyDescent="0.25">
      <c r="E466" s="27"/>
      <c r="F466" s="27"/>
      <c r="G466" s="27"/>
      <c r="H466" s="27"/>
      <c r="I466" s="27"/>
      <c r="J466" s="27"/>
    </row>
    <row r="467" spans="5:10" ht="15.75" customHeight="1" x14ac:dyDescent="0.25">
      <c r="E467" s="27"/>
      <c r="F467" s="27"/>
      <c r="G467" s="27"/>
      <c r="H467" s="27"/>
      <c r="I467" s="27"/>
      <c r="J467" s="27"/>
    </row>
    <row r="468" spans="5:10" ht="15.75" customHeight="1" x14ac:dyDescent="0.25">
      <c r="E468" s="27"/>
      <c r="F468" s="27"/>
      <c r="G468" s="27"/>
      <c r="H468" s="27"/>
      <c r="I468" s="27"/>
      <c r="J468" s="27"/>
    </row>
    <row r="469" spans="5:10" ht="15.75" customHeight="1" x14ac:dyDescent="0.25">
      <c r="E469" s="27"/>
      <c r="F469" s="27"/>
      <c r="G469" s="27"/>
      <c r="H469" s="27"/>
      <c r="I469" s="27"/>
      <c r="J469" s="27"/>
    </row>
    <row r="470" spans="5:10" ht="15.75" customHeight="1" x14ac:dyDescent="0.25">
      <c r="E470" s="27"/>
      <c r="F470" s="27"/>
      <c r="G470" s="27"/>
      <c r="H470" s="27"/>
      <c r="I470" s="27"/>
      <c r="J470" s="27"/>
    </row>
    <row r="471" spans="5:10" ht="15.75" customHeight="1" x14ac:dyDescent="0.25">
      <c r="E471" s="27"/>
      <c r="F471" s="27"/>
      <c r="G471" s="27"/>
      <c r="H471" s="27"/>
      <c r="I471" s="27"/>
      <c r="J471" s="27"/>
    </row>
    <row r="472" spans="5:10" ht="15.75" customHeight="1" x14ac:dyDescent="0.25">
      <c r="E472" s="27"/>
      <c r="F472" s="27"/>
      <c r="G472" s="27"/>
      <c r="H472" s="27"/>
      <c r="I472" s="27"/>
      <c r="J472" s="27"/>
    </row>
    <row r="473" spans="5:10" ht="15.75" customHeight="1" x14ac:dyDescent="0.25">
      <c r="E473" s="27"/>
      <c r="F473" s="27"/>
      <c r="G473" s="27"/>
      <c r="H473" s="27"/>
      <c r="I473" s="27"/>
      <c r="J473" s="27"/>
    </row>
    <row r="474" spans="5:10" ht="15.75" customHeight="1" x14ac:dyDescent="0.25">
      <c r="E474" s="27"/>
      <c r="F474" s="27"/>
      <c r="G474" s="27"/>
      <c r="H474" s="27"/>
      <c r="I474" s="27"/>
      <c r="J474" s="27"/>
    </row>
    <row r="475" spans="5:10" ht="15.75" customHeight="1" x14ac:dyDescent="0.25">
      <c r="E475" s="27"/>
      <c r="F475" s="27"/>
      <c r="G475" s="27"/>
      <c r="H475" s="27"/>
      <c r="I475" s="27"/>
      <c r="J475" s="27"/>
    </row>
    <row r="476" spans="5:10" ht="15.75" customHeight="1" x14ac:dyDescent="0.25">
      <c r="E476" s="27"/>
      <c r="F476" s="27"/>
      <c r="G476" s="27"/>
      <c r="H476" s="27"/>
      <c r="I476" s="27"/>
      <c r="J476" s="27"/>
    </row>
    <row r="477" spans="5:10" ht="15.75" customHeight="1" x14ac:dyDescent="0.25">
      <c r="E477" s="27"/>
      <c r="F477" s="27"/>
      <c r="G477" s="27"/>
      <c r="H477" s="27"/>
      <c r="I477" s="27"/>
      <c r="J477" s="27"/>
    </row>
    <row r="478" spans="5:10" ht="15.75" customHeight="1" x14ac:dyDescent="0.25">
      <c r="E478" s="27"/>
      <c r="F478" s="27"/>
      <c r="G478" s="27"/>
      <c r="H478" s="27"/>
      <c r="I478" s="27"/>
      <c r="J478" s="27"/>
    </row>
    <row r="479" spans="5:10" ht="15.75" customHeight="1" x14ac:dyDescent="0.25">
      <c r="E479" s="27"/>
      <c r="F479" s="27"/>
      <c r="G479" s="27"/>
      <c r="H479" s="27"/>
      <c r="I479" s="27"/>
      <c r="J479" s="27"/>
    </row>
    <row r="480" spans="5:10" ht="15.75" customHeight="1" x14ac:dyDescent="0.25">
      <c r="E480" s="27"/>
      <c r="F480" s="27"/>
      <c r="G480" s="27"/>
      <c r="H480" s="27"/>
      <c r="I480" s="27"/>
      <c r="J480" s="27"/>
    </row>
    <row r="481" spans="5:10" ht="15.75" customHeight="1" x14ac:dyDescent="0.25">
      <c r="E481" s="27"/>
      <c r="F481" s="27"/>
      <c r="G481" s="27"/>
      <c r="H481" s="27"/>
      <c r="I481" s="27"/>
      <c r="J481" s="27"/>
    </row>
    <row r="482" spans="5:10" ht="15.75" customHeight="1" x14ac:dyDescent="0.25">
      <c r="E482" s="27"/>
      <c r="F482" s="27"/>
      <c r="G482" s="27"/>
      <c r="H482" s="27"/>
      <c r="I482" s="27"/>
      <c r="J482" s="27"/>
    </row>
    <row r="483" spans="5:10" ht="15.75" customHeight="1" x14ac:dyDescent="0.25">
      <c r="E483" s="27"/>
      <c r="F483" s="27"/>
      <c r="G483" s="27"/>
      <c r="H483" s="27"/>
      <c r="I483" s="27"/>
      <c r="J483" s="27"/>
    </row>
    <row r="484" spans="5:10" ht="15.75" customHeight="1" x14ac:dyDescent="0.25">
      <c r="E484" s="27"/>
      <c r="F484" s="27"/>
      <c r="G484" s="27"/>
      <c r="H484" s="27"/>
      <c r="I484" s="27"/>
      <c r="J484" s="27"/>
    </row>
    <row r="485" spans="5:10" ht="15.75" customHeight="1" x14ac:dyDescent="0.25">
      <c r="E485" s="27"/>
      <c r="F485" s="27"/>
      <c r="G485" s="27"/>
      <c r="H485" s="27"/>
      <c r="I485" s="27"/>
      <c r="J485" s="27"/>
    </row>
    <row r="486" spans="5:10" ht="15.75" customHeight="1" x14ac:dyDescent="0.25">
      <c r="E486" s="27"/>
      <c r="F486" s="27"/>
      <c r="G486" s="27"/>
      <c r="H486" s="27"/>
      <c r="I486" s="27"/>
      <c r="J486" s="27"/>
    </row>
    <row r="487" spans="5:10" ht="15.75" customHeight="1" x14ac:dyDescent="0.25">
      <c r="E487" s="27"/>
      <c r="F487" s="27"/>
      <c r="G487" s="27"/>
      <c r="H487" s="27"/>
      <c r="I487" s="27"/>
      <c r="J487" s="27"/>
    </row>
    <row r="488" spans="5:10" ht="15.75" customHeight="1" x14ac:dyDescent="0.25">
      <c r="E488" s="27"/>
      <c r="F488" s="27"/>
      <c r="G488" s="27"/>
      <c r="H488" s="27"/>
      <c r="I488" s="27"/>
      <c r="J488" s="27"/>
    </row>
    <row r="489" spans="5:10" ht="15.75" customHeight="1" x14ac:dyDescent="0.25">
      <c r="E489" s="27"/>
      <c r="F489" s="27"/>
      <c r="G489" s="27"/>
      <c r="H489" s="27"/>
      <c r="I489" s="27"/>
      <c r="J489" s="27"/>
    </row>
    <row r="490" spans="5:10" ht="15.75" customHeight="1" x14ac:dyDescent="0.25">
      <c r="E490" s="27"/>
      <c r="F490" s="27"/>
      <c r="G490" s="27"/>
      <c r="H490" s="27"/>
      <c r="I490" s="27"/>
      <c r="J490" s="27"/>
    </row>
    <row r="491" spans="5:10" ht="15.75" customHeight="1" x14ac:dyDescent="0.25">
      <c r="E491" s="27"/>
      <c r="F491" s="27"/>
      <c r="G491" s="27"/>
      <c r="H491" s="27"/>
      <c r="I491" s="27"/>
      <c r="J491" s="27"/>
    </row>
    <row r="492" spans="5:10" ht="15.75" customHeight="1" x14ac:dyDescent="0.25">
      <c r="E492" s="27"/>
      <c r="F492" s="27"/>
      <c r="G492" s="27"/>
      <c r="H492" s="27"/>
      <c r="I492" s="27"/>
      <c r="J492" s="27"/>
    </row>
    <row r="493" spans="5:10" ht="15.75" customHeight="1" x14ac:dyDescent="0.25">
      <c r="E493" s="27"/>
      <c r="F493" s="27"/>
      <c r="G493" s="27"/>
      <c r="H493" s="27"/>
      <c r="I493" s="27"/>
      <c r="J493" s="27"/>
    </row>
    <row r="494" spans="5:10" ht="15.75" customHeight="1" x14ac:dyDescent="0.25">
      <c r="E494" s="27"/>
      <c r="F494" s="27"/>
      <c r="G494" s="27"/>
      <c r="H494" s="27"/>
      <c r="I494" s="27"/>
      <c r="J494" s="27"/>
    </row>
    <row r="495" spans="5:10" ht="15.75" customHeight="1" x14ac:dyDescent="0.25">
      <c r="E495" s="27"/>
      <c r="F495" s="27"/>
      <c r="G495" s="27"/>
      <c r="H495" s="27"/>
      <c r="I495" s="27"/>
      <c r="J495" s="27"/>
    </row>
    <row r="496" spans="5:10" ht="15.75" customHeight="1" x14ac:dyDescent="0.25">
      <c r="E496" s="27"/>
      <c r="F496" s="27"/>
      <c r="G496" s="27"/>
      <c r="H496" s="27"/>
      <c r="I496" s="27"/>
      <c r="J496" s="27"/>
    </row>
    <row r="497" spans="5:10" ht="15.75" customHeight="1" x14ac:dyDescent="0.25">
      <c r="E497" s="27"/>
      <c r="F497" s="27"/>
      <c r="G497" s="27"/>
      <c r="H497" s="27"/>
      <c r="I497" s="27"/>
      <c r="J497" s="27"/>
    </row>
    <row r="498" spans="5:10" ht="15.75" customHeight="1" x14ac:dyDescent="0.25">
      <c r="E498" s="27"/>
      <c r="F498" s="27"/>
      <c r="G498" s="27"/>
      <c r="H498" s="27"/>
      <c r="I498" s="27"/>
      <c r="J498" s="27"/>
    </row>
    <row r="499" spans="5:10" ht="15.75" customHeight="1" x14ac:dyDescent="0.25">
      <c r="E499" s="27"/>
      <c r="F499" s="27"/>
      <c r="G499" s="27"/>
      <c r="H499" s="27"/>
      <c r="I499" s="27"/>
      <c r="J499" s="27"/>
    </row>
    <row r="500" spans="5:10" ht="15.75" customHeight="1" x14ac:dyDescent="0.25">
      <c r="E500" s="27"/>
      <c r="F500" s="27"/>
      <c r="G500" s="27"/>
      <c r="H500" s="27"/>
      <c r="I500" s="27"/>
      <c r="J500" s="27"/>
    </row>
    <row r="501" spans="5:10" ht="15.75" customHeight="1" x14ac:dyDescent="0.25">
      <c r="E501" s="27"/>
      <c r="F501" s="27"/>
      <c r="G501" s="27"/>
      <c r="H501" s="27"/>
      <c r="I501" s="27"/>
      <c r="J501" s="27"/>
    </row>
    <row r="502" spans="5:10" ht="15.75" customHeight="1" x14ac:dyDescent="0.25">
      <c r="E502" s="27"/>
      <c r="F502" s="27"/>
      <c r="G502" s="27"/>
      <c r="H502" s="27"/>
      <c r="I502" s="27"/>
      <c r="J502" s="27"/>
    </row>
    <row r="503" spans="5:10" ht="15.75" customHeight="1" x14ac:dyDescent="0.25">
      <c r="E503" s="27"/>
      <c r="F503" s="27"/>
      <c r="G503" s="27"/>
      <c r="H503" s="27"/>
      <c r="I503" s="27"/>
      <c r="J503" s="27"/>
    </row>
    <row r="504" spans="5:10" ht="15.75" customHeight="1" x14ac:dyDescent="0.25">
      <c r="E504" s="27"/>
      <c r="F504" s="27"/>
      <c r="G504" s="27"/>
      <c r="H504" s="27"/>
      <c r="I504" s="27"/>
      <c r="J504" s="27"/>
    </row>
    <row r="505" spans="5:10" ht="15.75" customHeight="1" x14ac:dyDescent="0.25">
      <c r="E505" s="27"/>
      <c r="F505" s="27"/>
      <c r="G505" s="27"/>
      <c r="H505" s="27"/>
      <c r="I505" s="27"/>
      <c r="J505" s="27"/>
    </row>
    <row r="506" spans="5:10" ht="15.75" customHeight="1" x14ac:dyDescent="0.25">
      <c r="E506" s="27"/>
      <c r="F506" s="27"/>
      <c r="G506" s="27"/>
      <c r="H506" s="27"/>
      <c r="I506" s="27"/>
      <c r="J506" s="27"/>
    </row>
    <row r="507" spans="5:10" ht="15.75" customHeight="1" x14ac:dyDescent="0.25">
      <c r="E507" s="27"/>
      <c r="F507" s="27"/>
      <c r="G507" s="27"/>
      <c r="H507" s="27"/>
      <c r="I507" s="27"/>
      <c r="J507" s="27"/>
    </row>
    <row r="508" spans="5:10" ht="15.75" customHeight="1" x14ac:dyDescent="0.25">
      <c r="E508" s="27"/>
      <c r="F508" s="27"/>
      <c r="G508" s="27"/>
      <c r="H508" s="27"/>
      <c r="I508" s="27"/>
      <c r="J508" s="27"/>
    </row>
    <row r="509" spans="5:10" ht="15.75" customHeight="1" x14ac:dyDescent="0.25">
      <c r="E509" s="27"/>
      <c r="F509" s="27"/>
      <c r="G509" s="27"/>
      <c r="H509" s="27"/>
      <c r="I509" s="27"/>
      <c r="J509" s="27"/>
    </row>
    <row r="510" spans="5:10" ht="15.75" customHeight="1" x14ac:dyDescent="0.25">
      <c r="E510" s="27"/>
      <c r="F510" s="27"/>
      <c r="G510" s="27"/>
      <c r="H510" s="27"/>
      <c r="I510" s="27"/>
      <c r="J510" s="27"/>
    </row>
    <row r="511" spans="5:10" ht="15.75" customHeight="1" x14ac:dyDescent="0.25">
      <c r="E511" s="27"/>
      <c r="F511" s="27"/>
      <c r="G511" s="27"/>
      <c r="H511" s="27"/>
      <c r="I511" s="27"/>
      <c r="J511" s="27"/>
    </row>
    <row r="512" spans="5:10" ht="15.75" customHeight="1" x14ac:dyDescent="0.25">
      <c r="E512" s="27"/>
      <c r="F512" s="27"/>
      <c r="G512" s="27"/>
      <c r="H512" s="27"/>
      <c r="I512" s="27"/>
      <c r="J512" s="27"/>
    </row>
    <row r="513" spans="5:10" ht="15.75" customHeight="1" x14ac:dyDescent="0.25">
      <c r="E513" s="27"/>
      <c r="F513" s="27"/>
      <c r="G513" s="27"/>
      <c r="H513" s="27"/>
      <c r="I513" s="27"/>
      <c r="J513" s="27"/>
    </row>
    <row r="514" spans="5:10" ht="15.75" customHeight="1" x14ac:dyDescent="0.25">
      <c r="E514" s="27"/>
      <c r="F514" s="27"/>
      <c r="G514" s="27"/>
      <c r="H514" s="27"/>
      <c r="I514" s="27"/>
      <c r="J514" s="27"/>
    </row>
    <row r="515" spans="5:10" ht="15.75" customHeight="1" x14ac:dyDescent="0.25">
      <c r="E515" s="27"/>
      <c r="F515" s="27"/>
      <c r="G515" s="27"/>
      <c r="H515" s="27"/>
      <c r="I515" s="27"/>
      <c r="J515" s="27"/>
    </row>
    <row r="516" spans="5:10" ht="15.75" customHeight="1" x14ac:dyDescent="0.25">
      <c r="E516" s="27"/>
      <c r="F516" s="27"/>
      <c r="G516" s="27"/>
      <c r="H516" s="27"/>
      <c r="I516" s="27"/>
      <c r="J516" s="27"/>
    </row>
    <row r="517" spans="5:10" ht="15.75" customHeight="1" x14ac:dyDescent="0.25">
      <c r="E517" s="27"/>
      <c r="F517" s="27"/>
      <c r="G517" s="27"/>
      <c r="H517" s="27"/>
      <c r="I517" s="27"/>
      <c r="J517" s="27"/>
    </row>
    <row r="518" spans="5:10" ht="15.75" customHeight="1" x14ac:dyDescent="0.25">
      <c r="E518" s="27"/>
      <c r="F518" s="27"/>
      <c r="G518" s="27"/>
      <c r="H518" s="27"/>
      <c r="I518" s="27"/>
      <c r="J518" s="27"/>
    </row>
    <row r="519" spans="5:10" ht="15.75" customHeight="1" x14ac:dyDescent="0.25">
      <c r="E519" s="27"/>
      <c r="F519" s="27"/>
      <c r="G519" s="27"/>
      <c r="H519" s="27"/>
      <c r="I519" s="27"/>
      <c r="J519" s="27"/>
    </row>
    <row r="520" spans="5:10" ht="15.75" customHeight="1" x14ac:dyDescent="0.25">
      <c r="E520" s="27"/>
      <c r="F520" s="27"/>
      <c r="G520" s="27"/>
      <c r="H520" s="27"/>
      <c r="I520" s="27"/>
      <c r="J520" s="27"/>
    </row>
    <row r="521" spans="5:10" ht="15.75" customHeight="1" x14ac:dyDescent="0.25">
      <c r="E521" s="27"/>
      <c r="F521" s="27"/>
      <c r="G521" s="27"/>
      <c r="H521" s="27"/>
      <c r="I521" s="27"/>
      <c r="J521" s="27"/>
    </row>
    <row r="522" spans="5:10" ht="15.75" customHeight="1" x14ac:dyDescent="0.25">
      <c r="E522" s="27"/>
      <c r="F522" s="27"/>
      <c r="G522" s="27"/>
      <c r="H522" s="27"/>
      <c r="I522" s="27"/>
      <c r="J522" s="27"/>
    </row>
    <row r="523" spans="5:10" ht="15.75" customHeight="1" x14ac:dyDescent="0.25">
      <c r="E523" s="27"/>
      <c r="F523" s="27"/>
      <c r="G523" s="27"/>
      <c r="H523" s="27"/>
      <c r="I523" s="27"/>
      <c r="J523" s="27"/>
    </row>
    <row r="524" spans="5:10" ht="15.75" customHeight="1" x14ac:dyDescent="0.25">
      <c r="E524" s="27"/>
      <c r="F524" s="27"/>
      <c r="G524" s="27"/>
      <c r="H524" s="27"/>
      <c r="I524" s="27"/>
      <c r="J524" s="27"/>
    </row>
    <row r="525" spans="5:10" ht="15.75" customHeight="1" x14ac:dyDescent="0.25">
      <c r="E525" s="27"/>
      <c r="F525" s="27"/>
      <c r="G525" s="27"/>
      <c r="H525" s="27"/>
      <c r="I525" s="27"/>
      <c r="J525" s="27"/>
    </row>
    <row r="526" spans="5:10" ht="15.75" customHeight="1" x14ac:dyDescent="0.25">
      <c r="E526" s="27"/>
      <c r="F526" s="27"/>
      <c r="G526" s="27"/>
      <c r="H526" s="27"/>
      <c r="I526" s="27"/>
      <c r="J526" s="27"/>
    </row>
    <row r="527" spans="5:10" ht="15.75" customHeight="1" x14ac:dyDescent="0.25">
      <c r="E527" s="27"/>
      <c r="F527" s="27"/>
      <c r="G527" s="27"/>
      <c r="H527" s="27"/>
      <c r="I527" s="27"/>
      <c r="J527" s="27"/>
    </row>
    <row r="528" spans="5:10" ht="15.75" customHeight="1" x14ac:dyDescent="0.25">
      <c r="E528" s="27"/>
      <c r="F528" s="27"/>
      <c r="G528" s="27"/>
      <c r="H528" s="27"/>
      <c r="I528" s="27"/>
      <c r="J528" s="27"/>
    </row>
    <row r="529" spans="5:10" ht="15.75" customHeight="1" x14ac:dyDescent="0.25">
      <c r="E529" s="27"/>
      <c r="F529" s="27"/>
      <c r="G529" s="27"/>
      <c r="H529" s="27"/>
      <c r="I529" s="27"/>
      <c r="J529" s="27"/>
    </row>
    <row r="530" spans="5:10" ht="15.75" customHeight="1" x14ac:dyDescent="0.25">
      <c r="E530" s="27"/>
      <c r="F530" s="27"/>
      <c r="G530" s="27"/>
      <c r="H530" s="27"/>
      <c r="I530" s="27"/>
      <c r="J530" s="27"/>
    </row>
    <row r="531" spans="5:10" ht="15.75" customHeight="1" x14ac:dyDescent="0.25">
      <c r="E531" s="27"/>
      <c r="F531" s="27"/>
      <c r="G531" s="27"/>
      <c r="H531" s="27"/>
      <c r="I531" s="27"/>
      <c r="J531" s="27"/>
    </row>
    <row r="532" spans="5:10" ht="15.75" customHeight="1" x14ac:dyDescent="0.25">
      <c r="E532" s="27"/>
      <c r="F532" s="27"/>
      <c r="G532" s="27"/>
      <c r="H532" s="27"/>
      <c r="I532" s="27"/>
      <c r="J532" s="27"/>
    </row>
    <row r="533" spans="5:10" ht="15.75" customHeight="1" x14ac:dyDescent="0.25">
      <c r="E533" s="27"/>
      <c r="F533" s="27"/>
      <c r="G533" s="27"/>
      <c r="H533" s="27"/>
      <c r="I533" s="27"/>
      <c r="J533" s="27"/>
    </row>
    <row r="534" spans="5:10" ht="15.75" customHeight="1" x14ac:dyDescent="0.25">
      <c r="E534" s="27"/>
      <c r="F534" s="27"/>
      <c r="G534" s="27"/>
      <c r="H534" s="27"/>
      <c r="I534" s="27"/>
      <c r="J534" s="27"/>
    </row>
    <row r="535" spans="5:10" ht="15.75" customHeight="1" x14ac:dyDescent="0.25">
      <c r="E535" s="27"/>
      <c r="F535" s="27"/>
      <c r="G535" s="27"/>
      <c r="H535" s="27"/>
      <c r="I535" s="27"/>
      <c r="J535" s="27"/>
    </row>
    <row r="536" spans="5:10" ht="15.75" customHeight="1" x14ac:dyDescent="0.25">
      <c r="E536" s="27"/>
      <c r="F536" s="27"/>
      <c r="G536" s="27"/>
      <c r="H536" s="27"/>
      <c r="I536" s="27"/>
      <c r="J536" s="27"/>
    </row>
    <row r="537" spans="5:10" ht="15.75" customHeight="1" x14ac:dyDescent="0.25">
      <c r="E537" s="27"/>
      <c r="F537" s="27"/>
      <c r="G537" s="27"/>
      <c r="H537" s="27"/>
      <c r="I537" s="27"/>
      <c r="J537" s="27"/>
    </row>
    <row r="538" spans="5:10" ht="15.75" customHeight="1" x14ac:dyDescent="0.25">
      <c r="E538" s="27"/>
      <c r="F538" s="27"/>
      <c r="G538" s="27"/>
      <c r="H538" s="27"/>
      <c r="I538" s="27"/>
      <c r="J538" s="27"/>
    </row>
    <row r="539" spans="5:10" ht="15.75" customHeight="1" x14ac:dyDescent="0.25">
      <c r="E539" s="27"/>
      <c r="F539" s="27"/>
      <c r="G539" s="27"/>
      <c r="H539" s="27"/>
      <c r="I539" s="27"/>
      <c r="J539" s="27"/>
    </row>
    <row r="540" spans="5:10" ht="15.75" customHeight="1" x14ac:dyDescent="0.25">
      <c r="E540" s="27"/>
      <c r="F540" s="27"/>
      <c r="G540" s="27"/>
      <c r="H540" s="27"/>
      <c r="I540" s="27"/>
      <c r="J540" s="27"/>
    </row>
    <row r="541" spans="5:10" ht="15.75" customHeight="1" x14ac:dyDescent="0.25">
      <c r="E541" s="27"/>
      <c r="F541" s="27"/>
      <c r="G541" s="27"/>
      <c r="H541" s="27"/>
      <c r="I541" s="27"/>
      <c r="J541" s="27"/>
    </row>
    <row r="542" spans="5:10" ht="15.75" customHeight="1" x14ac:dyDescent="0.25">
      <c r="E542" s="27"/>
      <c r="F542" s="27"/>
      <c r="G542" s="27"/>
      <c r="H542" s="27"/>
      <c r="I542" s="27"/>
      <c r="J542" s="27"/>
    </row>
    <row r="543" spans="5:10" ht="15.75" customHeight="1" x14ac:dyDescent="0.25">
      <c r="E543" s="27"/>
      <c r="F543" s="27"/>
      <c r="G543" s="27"/>
      <c r="H543" s="27"/>
      <c r="I543" s="27"/>
      <c r="J543" s="27"/>
    </row>
    <row r="544" spans="5:10" ht="15.75" customHeight="1" x14ac:dyDescent="0.25">
      <c r="E544" s="27"/>
      <c r="F544" s="27"/>
      <c r="G544" s="27"/>
      <c r="H544" s="27"/>
      <c r="I544" s="27"/>
      <c r="J544" s="27"/>
    </row>
    <row r="545" spans="5:10" ht="15.75" customHeight="1" x14ac:dyDescent="0.25">
      <c r="E545" s="27"/>
      <c r="F545" s="27"/>
      <c r="G545" s="27"/>
      <c r="H545" s="27"/>
      <c r="I545" s="27"/>
      <c r="J545" s="27"/>
    </row>
    <row r="546" spans="5:10" ht="15.75" customHeight="1" x14ac:dyDescent="0.25">
      <c r="E546" s="27"/>
      <c r="F546" s="27"/>
      <c r="G546" s="27"/>
      <c r="H546" s="27"/>
      <c r="I546" s="27"/>
      <c r="J546" s="27"/>
    </row>
    <row r="547" spans="5:10" ht="15.75" customHeight="1" x14ac:dyDescent="0.25">
      <c r="E547" s="27"/>
      <c r="F547" s="27"/>
      <c r="G547" s="27"/>
      <c r="H547" s="27"/>
      <c r="I547" s="27"/>
      <c r="J547" s="27"/>
    </row>
    <row r="548" spans="5:10" ht="15.75" customHeight="1" x14ac:dyDescent="0.25">
      <c r="E548" s="27"/>
      <c r="F548" s="27"/>
      <c r="G548" s="27"/>
      <c r="H548" s="27"/>
      <c r="I548" s="27"/>
      <c r="J548" s="27"/>
    </row>
    <row r="549" spans="5:10" ht="15.75" customHeight="1" x14ac:dyDescent="0.25">
      <c r="E549" s="27"/>
      <c r="F549" s="27"/>
      <c r="G549" s="27"/>
      <c r="H549" s="27"/>
      <c r="I549" s="27"/>
      <c r="J549" s="27"/>
    </row>
    <row r="550" spans="5:10" ht="15.75" customHeight="1" x14ac:dyDescent="0.25">
      <c r="E550" s="27"/>
      <c r="F550" s="27"/>
      <c r="G550" s="27"/>
      <c r="H550" s="27"/>
      <c r="I550" s="27"/>
      <c r="J550" s="27"/>
    </row>
    <row r="551" spans="5:10" ht="15.75" customHeight="1" x14ac:dyDescent="0.25">
      <c r="E551" s="27"/>
      <c r="F551" s="27"/>
      <c r="G551" s="27"/>
      <c r="H551" s="27"/>
      <c r="I551" s="27"/>
      <c r="J551" s="27"/>
    </row>
    <row r="552" spans="5:10" ht="15.75" customHeight="1" x14ac:dyDescent="0.25">
      <c r="E552" s="27"/>
      <c r="F552" s="27"/>
      <c r="G552" s="27"/>
      <c r="H552" s="27"/>
      <c r="I552" s="27"/>
      <c r="J552" s="27"/>
    </row>
    <row r="553" spans="5:10" ht="15.75" customHeight="1" x14ac:dyDescent="0.25">
      <c r="E553" s="27"/>
      <c r="F553" s="27"/>
      <c r="G553" s="27"/>
      <c r="H553" s="27"/>
      <c r="I553" s="27"/>
      <c r="J553" s="27"/>
    </row>
    <row r="554" spans="5:10" ht="15.75" customHeight="1" x14ac:dyDescent="0.25">
      <c r="E554" s="27"/>
      <c r="F554" s="27"/>
      <c r="G554" s="27"/>
      <c r="H554" s="27"/>
      <c r="I554" s="27"/>
      <c r="J554" s="27"/>
    </row>
    <row r="555" spans="5:10" ht="15.75" customHeight="1" x14ac:dyDescent="0.25">
      <c r="E555" s="27"/>
      <c r="F555" s="27"/>
      <c r="G555" s="27"/>
      <c r="H555" s="27"/>
      <c r="I555" s="27"/>
      <c r="J555" s="27"/>
    </row>
    <row r="556" spans="5:10" ht="15.75" customHeight="1" x14ac:dyDescent="0.25">
      <c r="E556" s="27"/>
      <c r="F556" s="27"/>
      <c r="G556" s="27"/>
      <c r="H556" s="27"/>
      <c r="I556" s="27"/>
      <c r="J556" s="27"/>
    </row>
    <row r="557" spans="5:10" ht="15.75" customHeight="1" x14ac:dyDescent="0.25">
      <c r="E557" s="27"/>
      <c r="F557" s="27"/>
      <c r="G557" s="27"/>
      <c r="H557" s="27"/>
      <c r="I557" s="27"/>
      <c r="J557" s="27"/>
    </row>
    <row r="558" spans="5:10" ht="15.75" customHeight="1" x14ac:dyDescent="0.25">
      <c r="E558" s="27"/>
      <c r="F558" s="27"/>
      <c r="G558" s="27"/>
      <c r="H558" s="27"/>
      <c r="I558" s="27"/>
      <c r="J558" s="27"/>
    </row>
    <row r="559" spans="5:10" ht="15.75" customHeight="1" x14ac:dyDescent="0.25">
      <c r="E559" s="27"/>
      <c r="F559" s="27"/>
      <c r="G559" s="27"/>
      <c r="H559" s="27"/>
      <c r="I559" s="27"/>
      <c r="J559" s="27"/>
    </row>
    <row r="560" spans="5:10" ht="15.75" customHeight="1" x14ac:dyDescent="0.25">
      <c r="E560" s="27"/>
      <c r="F560" s="27"/>
      <c r="G560" s="27"/>
      <c r="H560" s="27"/>
      <c r="I560" s="27"/>
      <c r="J560" s="27"/>
    </row>
    <row r="561" spans="5:10" ht="15.75" customHeight="1" x14ac:dyDescent="0.25">
      <c r="E561" s="27"/>
      <c r="F561" s="27"/>
      <c r="G561" s="27"/>
      <c r="H561" s="27"/>
      <c r="I561" s="27"/>
      <c r="J561" s="27"/>
    </row>
    <row r="562" spans="5:10" ht="15.75" customHeight="1" x14ac:dyDescent="0.25">
      <c r="E562" s="27"/>
      <c r="F562" s="27"/>
      <c r="G562" s="27"/>
      <c r="H562" s="27"/>
      <c r="I562" s="27"/>
      <c r="J562" s="27"/>
    </row>
    <row r="563" spans="5:10" ht="15.75" customHeight="1" x14ac:dyDescent="0.25">
      <c r="E563" s="27"/>
      <c r="F563" s="27"/>
      <c r="G563" s="27"/>
      <c r="H563" s="27"/>
      <c r="I563" s="27"/>
      <c r="J563" s="27"/>
    </row>
    <row r="564" spans="5:10" ht="15.75" customHeight="1" x14ac:dyDescent="0.25">
      <c r="E564" s="27"/>
      <c r="F564" s="27"/>
      <c r="G564" s="27"/>
      <c r="H564" s="27"/>
      <c r="I564" s="27"/>
      <c r="J564" s="27"/>
    </row>
    <row r="565" spans="5:10" ht="15.75" customHeight="1" x14ac:dyDescent="0.25">
      <c r="E565" s="27"/>
      <c r="F565" s="27"/>
      <c r="G565" s="27"/>
      <c r="H565" s="27"/>
      <c r="I565" s="27"/>
      <c r="J565" s="27"/>
    </row>
    <row r="566" spans="5:10" ht="15.75" customHeight="1" x14ac:dyDescent="0.25">
      <c r="E566" s="27"/>
      <c r="F566" s="27"/>
      <c r="G566" s="27"/>
      <c r="H566" s="27"/>
      <c r="I566" s="27"/>
      <c r="J566" s="27"/>
    </row>
    <row r="567" spans="5:10" ht="15.75" customHeight="1" x14ac:dyDescent="0.25">
      <c r="E567" s="27"/>
      <c r="F567" s="27"/>
      <c r="G567" s="27"/>
      <c r="H567" s="27"/>
      <c r="I567" s="27"/>
      <c r="J567" s="27"/>
    </row>
    <row r="568" spans="5:10" ht="15.75" customHeight="1" x14ac:dyDescent="0.25">
      <c r="E568" s="27"/>
      <c r="F568" s="27"/>
      <c r="G568" s="27"/>
      <c r="H568" s="27"/>
      <c r="I568" s="27"/>
      <c r="J568" s="27"/>
    </row>
    <row r="569" spans="5:10" ht="15.75" customHeight="1" x14ac:dyDescent="0.25">
      <c r="E569" s="27"/>
      <c r="F569" s="27"/>
      <c r="G569" s="27"/>
      <c r="H569" s="27"/>
      <c r="I569" s="27"/>
      <c r="J569" s="27"/>
    </row>
    <row r="570" spans="5:10" ht="15.75" customHeight="1" x14ac:dyDescent="0.25">
      <c r="E570" s="27"/>
      <c r="F570" s="27"/>
      <c r="G570" s="27"/>
      <c r="H570" s="27"/>
      <c r="I570" s="27"/>
      <c r="J570" s="27"/>
    </row>
    <row r="571" spans="5:10" ht="15.75" customHeight="1" x14ac:dyDescent="0.25">
      <c r="E571" s="27"/>
      <c r="F571" s="27"/>
      <c r="G571" s="27"/>
      <c r="H571" s="27"/>
      <c r="I571" s="27"/>
      <c r="J571" s="27"/>
    </row>
    <row r="572" spans="5:10" ht="15.75" customHeight="1" x14ac:dyDescent="0.25">
      <c r="E572" s="27"/>
      <c r="F572" s="27"/>
      <c r="G572" s="27"/>
      <c r="H572" s="27"/>
      <c r="I572" s="27"/>
      <c r="J572" s="27"/>
    </row>
    <row r="573" spans="5:10" ht="15.75" customHeight="1" x14ac:dyDescent="0.25">
      <c r="E573" s="27"/>
      <c r="F573" s="27"/>
      <c r="G573" s="27"/>
      <c r="H573" s="27"/>
      <c r="I573" s="27"/>
      <c r="J573" s="27"/>
    </row>
    <row r="574" spans="5:10" ht="15.75" customHeight="1" x14ac:dyDescent="0.25">
      <c r="E574" s="27"/>
      <c r="F574" s="27"/>
      <c r="G574" s="27"/>
      <c r="H574" s="27"/>
      <c r="I574" s="27"/>
      <c r="J574" s="27"/>
    </row>
    <row r="575" spans="5:10" ht="15.75" customHeight="1" x14ac:dyDescent="0.25">
      <c r="E575" s="27"/>
      <c r="F575" s="27"/>
      <c r="G575" s="27"/>
      <c r="H575" s="27"/>
      <c r="I575" s="27"/>
      <c r="J575" s="27"/>
    </row>
    <row r="576" spans="5:10" ht="15.75" customHeight="1" x14ac:dyDescent="0.25">
      <c r="E576" s="27"/>
      <c r="F576" s="27"/>
      <c r="G576" s="27"/>
      <c r="H576" s="27"/>
      <c r="I576" s="27"/>
      <c r="J576" s="27"/>
    </row>
    <row r="577" spans="5:10" ht="15.75" customHeight="1" x14ac:dyDescent="0.25">
      <c r="E577" s="27"/>
      <c r="F577" s="27"/>
      <c r="G577" s="27"/>
      <c r="H577" s="27"/>
      <c r="I577" s="27"/>
      <c r="J577" s="27"/>
    </row>
    <row r="578" spans="5:10" ht="15.75" customHeight="1" x14ac:dyDescent="0.25">
      <c r="E578" s="27"/>
      <c r="F578" s="27"/>
      <c r="G578" s="27"/>
      <c r="H578" s="27"/>
      <c r="I578" s="27"/>
      <c r="J578" s="27"/>
    </row>
    <row r="579" spans="5:10" ht="15.75" customHeight="1" x14ac:dyDescent="0.25">
      <c r="E579" s="27"/>
      <c r="F579" s="27"/>
      <c r="G579" s="27"/>
      <c r="H579" s="27"/>
      <c r="I579" s="27"/>
      <c r="J579" s="27"/>
    </row>
    <row r="580" spans="5:10" ht="15.75" customHeight="1" x14ac:dyDescent="0.25">
      <c r="E580" s="27"/>
      <c r="F580" s="27"/>
      <c r="G580" s="27"/>
      <c r="H580" s="27"/>
      <c r="I580" s="27"/>
      <c r="J580" s="27"/>
    </row>
    <row r="581" spans="5:10" ht="15.75" customHeight="1" x14ac:dyDescent="0.25">
      <c r="E581" s="27"/>
      <c r="F581" s="27"/>
      <c r="G581" s="27"/>
      <c r="H581" s="27"/>
      <c r="I581" s="27"/>
      <c r="J581" s="27"/>
    </row>
    <row r="582" spans="5:10" ht="15.75" customHeight="1" x14ac:dyDescent="0.25">
      <c r="E582" s="27"/>
      <c r="F582" s="27"/>
      <c r="G582" s="27"/>
      <c r="H582" s="27"/>
      <c r="I582" s="27"/>
      <c r="J582" s="27"/>
    </row>
    <row r="583" spans="5:10" ht="15.75" customHeight="1" x14ac:dyDescent="0.25">
      <c r="E583" s="27"/>
      <c r="F583" s="27"/>
      <c r="G583" s="27"/>
      <c r="H583" s="27"/>
      <c r="I583" s="27"/>
      <c r="J583" s="27"/>
    </row>
    <row r="584" spans="5:10" ht="15.75" customHeight="1" x14ac:dyDescent="0.25">
      <c r="E584" s="27"/>
      <c r="F584" s="27"/>
      <c r="G584" s="27"/>
      <c r="H584" s="27"/>
      <c r="I584" s="27"/>
      <c r="J584" s="27"/>
    </row>
    <row r="585" spans="5:10" ht="15.75" customHeight="1" x14ac:dyDescent="0.25">
      <c r="E585" s="27"/>
      <c r="F585" s="27"/>
      <c r="G585" s="27"/>
      <c r="H585" s="27"/>
      <c r="I585" s="27"/>
      <c r="J585" s="27"/>
    </row>
    <row r="586" spans="5:10" ht="15.75" customHeight="1" x14ac:dyDescent="0.25">
      <c r="E586" s="27"/>
      <c r="F586" s="27"/>
      <c r="G586" s="27"/>
      <c r="H586" s="27"/>
      <c r="I586" s="27"/>
      <c r="J586" s="27"/>
    </row>
    <row r="587" spans="5:10" ht="15.75" customHeight="1" x14ac:dyDescent="0.25">
      <c r="E587" s="27"/>
      <c r="F587" s="27"/>
      <c r="G587" s="27"/>
      <c r="H587" s="27"/>
      <c r="I587" s="27"/>
      <c r="J587" s="27"/>
    </row>
    <row r="588" spans="5:10" ht="15.75" customHeight="1" x14ac:dyDescent="0.25">
      <c r="E588" s="27"/>
      <c r="F588" s="27"/>
      <c r="G588" s="27"/>
      <c r="H588" s="27"/>
      <c r="I588" s="27"/>
      <c r="J588" s="27"/>
    </row>
    <row r="589" spans="5:10" ht="15.75" customHeight="1" x14ac:dyDescent="0.25">
      <c r="E589" s="27"/>
      <c r="F589" s="27"/>
      <c r="G589" s="27"/>
      <c r="H589" s="27"/>
      <c r="I589" s="27"/>
      <c r="J589" s="27"/>
    </row>
    <row r="590" spans="5:10" ht="15.75" customHeight="1" x14ac:dyDescent="0.25">
      <c r="E590" s="27"/>
      <c r="F590" s="27"/>
      <c r="G590" s="27"/>
      <c r="H590" s="27"/>
      <c r="I590" s="27"/>
      <c r="J590" s="27"/>
    </row>
    <row r="591" spans="5:10" ht="15.75" customHeight="1" x14ac:dyDescent="0.25">
      <c r="E591" s="27"/>
      <c r="F591" s="27"/>
      <c r="G591" s="27"/>
      <c r="H591" s="27"/>
      <c r="I591" s="27"/>
      <c r="J591" s="27"/>
    </row>
    <row r="592" spans="5:10" ht="15.75" customHeight="1" x14ac:dyDescent="0.25">
      <c r="E592" s="27"/>
      <c r="F592" s="27"/>
      <c r="G592" s="27"/>
      <c r="H592" s="27"/>
      <c r="I592" s="27"/>
      <c r="J592" s="27"/>
    </row>
    <row r="593" spans="5:10" ht="15.75" customHeight="1" x14ac:dyDescent="0.25">
      <c r="E593" s="27"/>
      <c r="F593" s="27"/>
      <c r="G593" s="27"/>
      <c r="H593" s="27"/>
      <c r="I593" s="27"/>
      <c r="J593" s="27"/>
    </row>
    <row r="594" spans="5:10" ht="15.75" customHeight="1" x14ac:dyDescent="0.25">
      <c r="E594" s="27"/>
      <c r="F594" s="27"/>
      <c r="G594" s="27"/>
      <c r="H594" s="27"/>
      <c r="I594" s="27"/>
      <c r="J594" s="27"/>
    </row>
    <row r="595" spans="5:10" ht="15.75" customHeight="1" x14ac:dyDescent="0.25">
      <c r="E595" s="27"/>
      <c r="F595" s="27"/>
      <c r="G595" s="27"/>
      <c r="H595" s="27"/>
      <c r="I595" s="27"/>
      <c r="J595" s="27"/>
    </row>
    <row r="596" spans="5:10" ht="15.75" customHeight="1" x14ac:dyDescent="0.25">
      <c r="E596" s="27"/>
      <c r="F596" s="27"/>
      <c r="G596" s="27"/>
      <c r="H596" s="27"/>
      <c r="I596" s="27"/>
      <c r="J596" s="27"/>
    </row>
    <row r="597" spans="5:10" ht="15.75" customHeight="1" x14ac:dyDescent="0.25">
      <c r="E597" s="27"/>
      <c r="F597" s="27"/>
      <c r="G597" s="27"/>
      <c r="H597" s="27"/>
      <c r="I597" s="27"/>
      <c r="J597" s="27"/>
    </row>
    <row r="598" spans="5:10" ht="15.75" customHeight="1" x14ac:dyDescent="0.25">
      <c r="E598" s="27"/>
      <c r="F598" s="27"/>
      <c r="G598" s="27"/>
      <c r="H598" s="27"/>
      <c r="I598" s="27"/>
      <c r="J598" s="27"/>
    </row>
    <row r="599" spans="5:10" ht="15.75" customHeight="1" x14ac:dyDescent="0.25">
      <c r="E599" s="27"/>
      <c r="F599" s="27"/>
      <c r="G599" s="27"/>
      <c r="H599" s="27"/>
      <c r="I599" s="27"/>
      <c r="J599" s="27"/>
    </row>
    <row r="600" spans="5:10" ht="15.75" customHeight="1" x14ac:dyDescent="0.25">
      <c r="E600" s="27"/>
      <c r="F600" s="27"/>
      <c r="G600" s="27"/>
      <c r="H600" s="27"/>
      <c r="I600" s="27"/>
      <c r="J600" s="27"/>
    </row>
    <row r="601" spans="5:10" ht="15.75" customHeight="1" x14ac:dyDescent="0.25">
      <c r="E601" s="27"/>
      <c r="F601" s="27"/>
      <c r="G601" s="27"/>
      <c r="H601" s="27"/>
      <c r="I601" s="27"/>
      <c r="J601" s="27"/>
    </row>
    <row r="602" spans="5:10" ht="15.75" customHeight="1" x14ac:dyDescent="0.25">
      <c r="E602" s="27"/>
      <c r="F602" s="27"/>
      <c r="G602" s="27"/>
      <c r="H602" s="27"/>
      <c r="I602" s="27"/>
      <c r="J602" s="27"/>
    </row>
    <row r="603" spans="5:10" ht="15.75" customHeight="1" x14ac:dyDescent="0.25">
      <c r="E603" s="27"/>
      <c r="F603" s="27"/>
      <c r="G603" s="27"/>
      <c r="H603" s="27"/>
      <c r="I603" s="27"/>
      <c r="J603" s="27"/>
    </row>
    <row r="604" spans="5:10" ht="15.75" customHeight="1" x14ac:dyDescent="0.25">
      <c r="E604" s="27"/>
      <c r="F604" s="27"/>
      <c r="G604" s="27"/>
      <c r="H604" s="27"/>
      <c r="I604" s="27"/>
      <c r="J604" s="27"/>
    </row>
    <row r="605" spans="5:10" ht="15.75" customHeight="1" x14ac:dyDescent="0.25">
      <c r="E605" s="27"/>
      <c r="F605" s="27"/>
      <c r="G605" s="27"/>
      <c r="H605" s="27"/>
      <c r="I605" s="27"/>
      <c r="J605" s="27"/>
    </row>
    <row r="606" spans="5:10" ht="15.75" customHeight="1" x14ac:dyDescent="0.25">
      <c r="E606" s="27"/>
      <c r="F606" s="27"/>
      <c r="G606" s="27"/>
      <c r="H606" s="27"/>
      <c r="I606" s="27"/>
      <c r="J606" s="27"/>
    </row>
    <row r="607" spans="5:10" ht="15.75" customHeight="1" x14ac:dyDescent="0.25">
      <c r="E607" s="27"/>
      <c r="F607" s="27"/>
      <c r="G607" s="27"/>
      <c r="H607" s="27"/>
      <c r="I607" s="27"/>
      <c r="J607" s="27"/>
    </row>
    <row r="608" spans="5:10" ht="15.75" customHeight="1" x14ac:dyDescent="0.25">
      <c r="E608" s="27"/>
      <c r="F608" s="27"/>
      <c r="G608" s="27"/>
      <c r="H608" s="27"/>
      <c r="I608" s="27"/>
      <c r="J608" s="27"/>
    </row>
    <row r="609" spans="5:10" ht="15.75" customHeight="1" x14ac:dyDescent="0.25">
      <c r="E609" s="27"/>
      <c r="F609" s="27"/>
      <c r="G609" s="27"/>
      <c r="H609" s="27"/>
      <c r="I609" s="27"/>
      <c r="J609" s="27"/>
    </row>
    <row r="610" spans="5:10" ht="15.75" customHeight="1" x14ac:dyDescent="0.25">
      <c r="E610" s="27"/>
      <c r="F610" s="27"/>
      <c r="G610" s="27"/>
      <c r="H610" s="27"/>
      <c r="I610" s="27"/>
      <c r="J610" s="27"/>
    </row>
    <row r="611" spans="5:10" ht="15.75" customHeight="1" x14ac:dyDescent="0.25">
      <c r="E611" s="27"/>
      <c r="F611" s="27"/>
      <c r="G611" s="27"/>
      <c r="H611" s="27"/>
      <c r="I611" s="27"/>
      <c r="J611" s="27"/>
    </row>
    <row r="612" spans="5:10" ht="15.75" customHeight="1" x14ac:dyDescent="0.25">
      <c r="E612" s="27"/>
      <c r="F612" s="27"/>
      <c r="G612" s="27"/>
      <c r="H612" s="27"/>
      <c r="I612" s="27"/>
      <c r="J612" s="27"/>
    </row>
    <row r="613" spans="5:10" ht="15.75" customHeight="1" x14ac:dyDescent="0.25">
      <c r="E613" s="27"/>
      <c r="F613" s="27"/>
      <c r="G613" s="27"/>
      <c r="H613" s="27"/>
      <c r="I613" s="27"/>
      <c r="J613" s="27"/>
    </row>
    <row r="614" spans="5:10" ht="15.75" customHeight="1" x14ac:dyDescent="0.25">
      <c r="E614" s="27"/>
      <c r="F614" s="27"/>
      <c r="G614" s="27"/>
      <c r="H614" s="27"/>
      <c r="I614" s="27"/>
      <c r="J614" s="27"/>
    </row>
    <row r="615" spans="5:10" ht="15.75" customHeight="1" x14ac:dyDescent="0.25">
      <c r="E615" s="27"/>
      <c r="F615" s="27"/>
      <c r="G615" s="27"/>
      <c r="H615" s="27"/>
      <c r="I615" s="27"/>
      <c r="J615" s="27"/>
    </row>
    <row r="616" spans="5:10" ht="15.75" customHeight="1" x14ac:dyDescent="0.25">
      <c r="E616" s="27"/>
      <c r="F616" s="27"/>
      <c r="G616" s="27"/>
      <c r="H616" s="27"/>
      <c r="I616" s="27"/>
      <c r="J616" s="27"/>
    </row>
    <row r="617" spans="5:10" ht="15.75" customHeight="1" x14ac:dyDescent="0.25">
      <c r="E617" s="27"/>
      <c r="F617" s="27"/>
      <c r="G617" s="27"/>
      <c r="H617" s="27"/>
      <c r="I617" s="27"/>
      <c r="J617" s="27"/>
    </row>
    <row r="618" spans="5:10" ht="15.75" customHeight="1" x14ac:dyDescent="0.25">
      <c r="E618" s="27"/>
      <c r="F618" s="27"/>
      <c r="G618" s="27"/>
      <c r="H618" s="27"/>
      <c r="I618" s="27"/>
      <c r="J618" s="27"/>
    </row>
    <row r="619" spans="5:10" ht="15.75" customHeight="1" x14ac:dyDescent="0.25">
      <c r="E619" s="27"/>
      <c r="F619" s="27"/>
      <c r="G619" s="27"/>
      <c r="H619" s="27"/>
      <c r="I619" s="27"/>
      <c r="J619" s="27"/>
    </row>
    <row r="620" spans="5:10" ht="15.75" customHeight="1" x14ac:dyDescent="0.25">
      <c r="E620" s="27"/>
      <c r="F620" s="27"/>
      <c r="G620" s="27"/>
      <c r="H620" s="27"/>
      <c r="I620" s="27"/>
      <c r="J620" s="27"/>
    </row>
    <row r="621" spans="5:10" ht="15.75" customHeight="1" x14ac:dyDescent="0.25">
      <c r="E621" s="27"/>
      <c r="F621" s="27"/>
      <c r="G621" s="27"/>
      <c r="H621" s="27"/>
      <c r="I621" s="27"/>
      <c r="J621" s="27"/>
    </row>
    <row r="622" spans="5:10" ht="15.75" customHeight="1" x14ac:dyDescent="0.25">
      <c r="E622" s="27"/>
      <c r="F622" s="27"/>
      <c r="G622" s="27"/>
      <c r="H622" s="27"/>
      <c r="I622" s="27"/>
      <c r="J622" s="27"/>
    </row>
    <row r="623" spans="5:10" ht="15.75" customHeight="1" x14ac:dyDescent="0.25">
      <c r="E623" s="27"/>
      <c r="F623" s="27"/>
      <c r="G623" s="27"/>
      <c r="H623" s="27"/>
      <c r="I623" s="27"/>
      <c r="J623" s="27"/>
    </row>
    <row r="624" spans="5:10" ht="15.75" customHeight="1" x14ac:dyDescent="0.25">
      <c r="E624" s="27"/>
      <c r="F624" s="27"/>
      <c r="G624" s="27"/>
      <c r="H624" s="27"/>
      <c r="I624" s="27"/>
      <c r="J624" s="27"/>
    </row>
    <row r="625" spans="5:10" ht="15.75" customHeight="1" x14ac:dyDescent="0.25">
      <c r="E625" s="27"/>
      <c r="F625" s="27"/>
      <c r="G625" s="27"/>
      <c r="H625" s="27"/>
      <c r="I625" s="27"/>
      <c r="J625" s="27"/>
    </row>
    <row r="626" spans="5:10" ht="15.75" customHeight="1" x14ac:dyDescent="0.25">
      <c r="E626" s="27"/>
      <c r="F626" s="27"/>
      <c r="G626" s="27"/>
      <c r="H626" s="27"/>
      <c r="I626" s="27"/>
      <c r="J626" s="27"/>
    </row>
    <row r="627" spans="5:10" ht="15.75" customHeight="1" x14ac:dyDescent="0.25">
      <c r="E627" s="27"/>
      <c r="F627" s="27"/>
      <c r="G627" s="27"/>
      <c r="H627" s="27"/>
      <c r="I627" s="27"/>
      <c r="J627" s="27"/>
    </row>
    <row r="628" spans="5:10" ht="15.75" customHeight="1" x14ac:dyDescent="0.25">
      <c r="E628" s="27"/>
      <c r="F628" s="27"/>
      <c r="G628" s="27"/>
      <c r="H628" s="27"/>
      <c r="I628" s="27"/>
      <c r="J628" s="27"/>
    </row>
    <row r="629" spans="5:10" ht="15.75" customHeight="1" x14ac:dyDescent="0.25">
      <c r="E629" s="27"/>
      <c r="F629" s="27"/>
      <c r="G629" s="27"/>
      <c r="H629" s="27"/>
      <c r="I629" s="27"/>
      <c r="J629" s="27"/>
    </row>
    <row r="630" spans="5:10" ht="15.75" customHeight="1" x14ac:dyDescent="0.25">
      <c r="E630" s="27"/>
      <c r="F630" s="27"/>
      <c r="G630" s="27"/>
      <c r="H630" s="27"/>
      <c r="I630" s="27"/>
      <c r="J630" s="27"/>
    </row>
    <row r="631" spans="5:10" ht="15.75" customHeight="1" x14ac:dyDescent="0.25">
      <c r="E631" s="27"/>
      <c r="F631" s="27"/>
      <c r="G631" s="27"/>
      <c r="H631" s="27"/>
      <c r="I631" s="27"/>
      <c r="J631" s="27"/>
    </row>
    <row r="632" spans="5:10" ht="15.75" customHeight="1" x14ac:dyDescent="0.25">
      <c r="E632" s="27"/>
      <c r="F632" s="27"/>
      <c r="G632" s="27"/>
      <c r="H632" s="27"/>
      <c r="I632" s="27"/>
      <c r="J632" s="27"/>
    </row>
    <row r="633" spans="5:10" ht="15.75" customHeight="1" x14ac:dyDescent="0.25">
      <c r="E633" s="27"/>
      <c r="F633" s="27"/>
      <c r="G633" s="27"/>
      <c r="H633" s="27"/>
      <c r="I633" s="27"/>
      <c r="J633" s="27"/>
    </row>
    <row r="634" spans="5:10" ht="15.75" customHeight="1" x14ac:dyDescent="0.25">
      <c r="E634" s="27"/>
      <c r="F634" s="27"/>
      <c r="G634" s="27"/>
      <c r="H634" s="27"/>
      <c r="I634" s="27"/>
      <c r="J634" s="27"/>
    </row>
    <row r="635" spans="5:10" ht="15.75" customHeight="1" x14ac:dyDescent="0.25">
      <c r="E635" s="27"/>
      <c r="F635" s="27"/>
      <c r="G635" s="27"/>
      <c r="H635" s="27"/>
      <c r="I635" s="27"/>
      <c r="J635" s="27"/>
    </row>
    <row r="636" spans="5:10" ht="15.75" customHeight="1" x14ac:dyDescent="0.25">
      <c r="E636" s="27"/>
      <c r="F636" s="27"/>
      <c r="G636" s="27"/>
      <c r="H636" s="27"/>
      <c r="I636" s="27"/>
      <c r="J636" s="27"/>
    </row>
    <row r="637" spans="5:10" ht="15.75" customHeight="1" x14ac:dyDescent="0.25">
      <c r="E637" s="27"/>
      <c r="F637" s="27"/>
      <c r="G637" s="27"/>
      <c r="H637" s="27"/>
      <c r="I637" s="27"/>
      <c r="J637" s="27"/>
    </row>
    <row r="638" spans="5:10" ht="15.75" customHeight="1" x14ac:dyDescent="0.25">
      <c r="E638" s="27"/>
      <c r="F638" s="27"/>
      <c r="G638" s="27"/>
      <c r="H638" s="27"/>
      <c r="I638" s="27"/>
      <c r="J638" s="27"/>
    </row>
    <row r="639" spans="5:10" ht="15.75" customHeight="1" x14ac:dyDescent="0.25">
      <c r="E639" s="27"/>
      <c r="F639" s="27"/>
      <c r="G639" s="27"/>
      <c r="H639" s="27"/>
      <c r="I639" s="27"/>
      <c r="J639" s="27"/>
    </row>
    <row r="640" spans="5:10" ht="15.75" customHeight="1" x14ac:dyDescent="0.25">
      <c r="E640" s="27"/>
      <c r="F640" s="27"/>
      <c r="G640" s="27"/>
      <c r="H640" s="27"/>
      <c r="I640" s="27"/>
      <c r="J640" s="27"/>
    </row>
    <row r="641" spans="5:10" ht="15.75" customHeight="1" x14ac:dyDescent="0.25">
      <c r="E641" s="27"/>
      <c r="F641" s="27"/>
      <c r="G641" s="27"/>
      <c r="H641" s="27"/>
      <c r="I641" s="27"/>
      <c r="J641" s="27"/>
    </row>
    <row r="642" spans="5:10" ht="15.75" customHeight="1" x14ac:dyDescent="0.25">
      <c r="E642" s="27"/>
      <c r="F642" s="27"/>
      <c r="G642" s="27"/>
      <c r="H642" s="27"/>
      <c r="I642" s="27"/>
      <c r="J642" s="27"/>
    </row>
    <row r="643" spans="5:10" ht="15.75" customHeight="1" x14ac:dyDescent="0.25">
      <c r="E643" s="27"/>
      <c r="F643" s="27"/>
      <c r="G643" s="27"/>
      <c r="H643" s="27"/>
      <c r="I643" s="27"/>
      <c r="J643" s="27"/>
    </row>
    <row r="644" spans="5:10" ht="15.75" customHeight="1" x14ac:dyDescent="0.25">
      <c r="E644" s="27"/>
      <c r="F644" s="27"/>
      <c r="G644" s="27"/>
      <c r="H644" s="27"/>
      <c r="I644" s="27"/>
      <c r="J644" s="27"/>
    </row>
    <row r="645" spans="5:10" ht="15.75" customHeight="1" x14ac:dyDescent="0.25">
      <c r="E645" s="27"/>
      <c r="F645" s="27"/>
      <c r="G645" s="27"/>
      <c r="H645" s="27"/>
      <c r="I645" s="27"/>
      <c r="J645" s="27"/>
    </row>
    <row r="646" spans="5:10" ht="15.75" customHeight="1" x14ac:dyDescent="0.25">
      <c r="E646" s="27"/>
      <c r="F646" s="27"/>
      <c r="G646" s="27"/>
      <c r="H646" s="27"/>
      <c r="I646" s="27"/>
      <c r="J646" s="27"/>
    </row>
    <row r="647" spans="5:10" ht="15.75" customHeight="1" x14ac:dyDescent="0.25">
      <c r="E647" s="27"/>
      <c r="F647" s="27"/>
      <c r="G647" s="27"/>
      <c r="H647" s="27"/>
      <c r="I647" s="27"/>
      <c r="J647" s="27"/>
    </row>
    <row r="648" spans="5:10" ht="15.75" customHeight="1" x14ac:dyDescent="0.25">
      <c r="E648" s="27"/>
      <c r="F648" s="27"/>
      <c r="G648" s="27"/>
      <c r="H648" s="27"/>
      <c r="I648" s="27"/>
      <c r="J648" s="27"/>
    </row>
    <row r="649" spans="5:10" ht="15.75" customHeight="1" x14ac:dyDescent="0.25">
      <c r="E649" s="27"/>
      <c r="F649" s="27"/>
      <c r="G649" s="27"/>
      <c r="H649" s="27"/>
      <c r="I649" s="27"/>
      <c r="J649" s="27"/>
    </row>
    <row r="650" spans="5:10" ht="15.75" customHeight="1" x14ac:dyDescent="0.25">
      <c r="E650" s="27"/>
      <c r="F650" s="27"/>
      <c r="G650" s="27"/>
      <c r="H650" s="27"/>
      <c r="I650" s="27"/>
      <c r="J650" s="27"/>
    </row>
    <row r="651" spans="5:10" ht="15.75" customHeight="1" x14ac:dyDescent="0.25">
      <c r="E651" s="27"/>
      <c r="F651" s="27"/>
      <c r="G651" s="27"/>
      <c r="H651" s="27"/>
      <c r="I651" s="27"/>
      <c r="J651" s="27"/>
    </row>
    <row r="652" spans="5:10" ht="15.75" customHeight="1" x14ac:dyDescent="0.25">
      <c r="E652" s="27"/>
      <c r="F652" s="27"/>
      <c r="G652" s="27"/>
      <c r="H652" s="27"/>
      <c r="I652" s="27"/>
      <c r="J652" s="27"/>
    </row>
    <row r="653" spans="5:10" ht="15.75" customHeight="1" x14ac:dyDescent="0.25">
      <c r="E653" s="27"/>
      <c r="F653" s="27"/>
      <c r="G653" s="27"/>
      <c r="H653" s="27"/>
      <c r="I653" s="27"/>
      <c r="J653" s="27"/>
    </row>
    <row r="654" spans="5:10" ht="15.75" customHeight="1" x14ac:dyDescent="0.25">
      <c r="E654" s="27"/>
      <c r="F654" s="27"/>
      <c r="G654" s="27"/>
      <c r="H654" s="27"/>
      <c r="I654" s="27"/>
      <c r="J654" s="27"/>
    </row>
    <row r="655" spans="5:10" ht="15.75" customHeight="1" x14ac:dyDescent="0.25">
      <c r="E655" s="27"/>
      <c r="F655" s="27"/>
      <c r="G655" s="27"/>
      <c r="H655" s="27"/>
      <c r="I655" s="27"/>
      <c r="J655" s="27"/>
    </row>
    <row r="656" spans="5:10" ht="15.75" customHeight="1" x14ac:dyDescent="0.25">
      <c r="E656" s="27"/>
      <c r="F656" s="27"/>
      <c r="G656" s="27"/>
      <c r="H656" s="27"/>
      <c r="I656" s="27"/>
      <c r="J656" s="27"/>
    </row>
    <row r="657" spans="5:10" ht="15.75" customHeight="1" x14ac:dyDescent="0.25">
      <c r="E657" s="27"/>
      <c r="F657" s="27"/>
      <c r="G657" s="27"/>
      <c r="H657" s="27"/>
      <c r="I657" s="27"/>
      <c r="J657" s="27"/>
    </row>
    <row r="658" spans="5:10" ht="15.75" customHeight="1" x14ac:dyDescent="0.25">
      <c r="E658" s="27"/>
      <c r="F658" s="27"/>
      <c r="G658" s="27"/>
      <c r="H658" s="27"/>
      <c r="I658" s="27"/>
      <c r="J658" s="27"/>
    </row>
    <row r="659" spans="5:10" ht="15.75" customHeight="1" x14ac:dyDescent="0.25">
      <c r="E659" s="27"/>
      <c r="F659" s="27"/>
      <c r="G659" s="27"/>
      <c r="H659" s="27"/>
      <c r="I659" s="27"/>
      <c r="J659" s="27"/>
    </row>
    <row r="660" spans="5:10" ht="15.75" customHeight="1" x14ac:dyDescent="0.25">
      <c r="E660" s="27"/>
      <c r="F660" s="27"/>
      <c r="G660" s="27"/>
      <c r="H660" s="27"/>
      <c r="I660" s="27"/>
      <c r="J660" s="27"/>
    </row>
    <row r="661" spans="5:10" ht="15.75" customHeight="1" x14ac:dyDescent="0.25">
      <c r="E661" s="27"/>
      <c r="F661" s="27"/>
      <c r="G661" s="27"/>
      <c r="H661" s="27"/>
      <c r="I661" s="27"/>
      <c r="J661" s="27"/>
    </row>
    <row r="662" spans="5:10" ht="15.75" customHeight="1" x14ac:dyDescent="0.25">
      <c r="E662" s="27"/>
      <c r="F662" s="27"/>
      <c r="G662" s="27"/>
      <c r="H662" s="27"/>
      <c r="I662" s="27"/>
      <c r="J662" s="27"/>
    </row>
    <row r="663" spans="5:10" ht="15.75" customHeight="1" x14ac:dyDescent="0.25">
      <c r="E663" s="27"/>
      <c r="F663" s="27"/>
      <c r="G663" s="27"/>
      <c r="H663" s="27"/>
      <c r="I663" s="27"/>
      <c r="J663" s="27"/>
    </row>
    <row r="664" spans="5:10" ht="15.75" customHeight="1" x14ac:dyDescent="0.25">
      <c r="E664" s="27"/>
      <c r="F664" s="27"/>
      <c r="G664" s="27"/>
      <c r="H664" s="27"/>
      <c r="I664" s="27"/>
      <c r="J664" s="27"/>
    </row>
    <row r="665" spans="5:10" ht="15.75" customHeight="1" x14ac:dyDescent="0.25">
      <c r="E665" s="27"/>
      <c r="F665" s="27"/>
      <c r="G665" s="27"/>
      <c r="H665" s="27"/>
      <c r="I665" s="27"/>
      <c r="J665" s="27"/>
    </row>
    <row r="666" spans="5:10" ht="15.75" customHeight="1" x14ac:dyDescent="0.25">
      <c r="E666" s="27"/>
      <c r="F666" s="27"/>
      <c r="G666" s="27"/>
      <c r="H666" s="27"/>
      <c r="I666" s="27"/>
      <c r="J666" s="27"/>
    </row>
    <row r="667" spans="5:10" ht="15.75" customHeight="1" x14ac:dyDescent="0.25">
      <c r="E667" s="27"/>
      <c r="F667" s="27"/>
      <c r="G667" s="27"/>
      <c r="H667" s="27"/>
      <c r="I667" s="27"/>
      <c r="J667" s="27"/>
    </row>
    <row r="668" spans="5:10" ht="15.75" customHeight="1" x14ac:dyDescent="0.25">
      <c r="E668" s="27"/>
      <c r="F668" s="27"/>
      <c r="G668" s="27"/>
      <c r="H668" s="27"/>
      <c r="I668" s="27"/>
      <c r="J668" s="27"/>
    </row>
    <row r="669" spans="5:10" ht="15.75" customHeight="1" x14ac:dyDescent="0.25">
      <c r="E669" s="27"/>
      <c r="F669" s="27"/>
      <c r="G669" s="27"/>
      <c r="H669" s="27"/>
      <c r="I669" s="27"/>
      <c r="J669" s="27"/>
    </row>
    <row r="670" spans="5:10" ht="15.75" customHeight="1" x14ac:dyDescent="0.25">
      <c r="E670" s="27"/>
      <c r="F670" s="27"/>
      <c r="G670" s="27"/>
      <c r="H670" s="27"/>
      <c r="I670" s="27"/>
      <c r="J670" s="27"/>
    </row>
    <row r="671" spans="5:10" ht="15.75" customHeight="1" x14ac:dyDescent="0.25">
      <c r="E671" s="27"/>
      <c r="F671" s="27"/>
      <c r="G671" s="27"/>
      <c r="H671" s="27"/>
      <c r="I671" s="27"/>
      <c r="J671" s="27"/>
    </row>
    <row r="672" spans="5:10" ht="15.75" customHeight="1" x14ac:dyDescent="0.25">
      <c r="E672" s="27"/>
      <c r="F672" s="27"/>
      <c r="G672" s="27"/>
      <c r="H672" s="27"/>
      <c r="I672" s="27"/>
      <c r="J672" s="27"/>
    </row>
    <row r="673" spans="5:10" ht="15.75" customHeight="1" x14ac:dyDescent="0.25">
      <c r="E673" s="27"/>
      <c r="F673" s="27"/>
      <c r="G673" s="27"/>
      <c r="H673" s="27"/>
      <c r="I673" s="27"/>
      <c r="J673" s="27"/>
    </row>
    <row r="674" spans="5:10" ht="15.75" customHeight="1" x14ac:dyDescent="0.25">
      <c r="E674" s="27"/>
      <c r="F674" s="27"/>
      <c r="G674" s="27"/>
      <c r="H674" s="27"/>
      <c r="I674" s="27"/>
      <c r="J674" s="27"/>
    </row>
    <row r="675" spans="5:10" ht="15.75" customHeight="1" x14ac:dyDescent="0.25">
      <c r="E675" s="27"/>
      <c r="F675" s="27"/>
      <c r="G675" s="27"/>
      <c r="H675" s="27"/>
      <c r="I675" s="27"/>
      <c r="J675" s="27"/>
    </row>
    <row r="676" spans="5:10" ht="15.75" customHeight="1" x14ac:dyDescent="0.25">
      <c r="E676" s="27"/>
      <c r="F676" s="27"/>
      <c r="G676" s="27"/>
      <c r="H676" s="27"/>
      <c r="I676" s="27"/>
      <c r="J676" s="27"/>
    </row>
    <row r="677" spans="5:10" ht="15.75" customHeight="1" x14ac:dyDescent="0.25">
      <c r="E677" s="27"/>
      <c r="F677" s="27"/>
      <c r="G677" s="27"/>
      <c r="H677" s="27"/>
      <c r="I677" s="27"/>
      <c r="J677" s="27"/>
    </row>
    <row r="678" spans="5:10" ht="15.75" customHeight="1" x14ac:dyDescent="0.25">
      <c r="E678" s="27"/>
      <c r="F678" s="27"/>
      <c r="G678" s="27"/>
      <c r="H678" s="27"/>
      <c r="I678" s="27"/>
      <c r="J678" s="27"/>
    </row>
    <row r="679" spans="5:10" ht="15.75" customHeight="1" x14ac:dyDescent="0.25">
      <c r="E679" s="27"/>
      <c r="F679" s="27"/>
      <c r="G679" s="27"/>
      <c r="H679" s="27"/>
      <c r="I679" s="27"/>
      <c r="J679" s="27"/>
    </row>
    <row r="680" spans="5:10" ht="15.75" customHeight="1" x14ac:dyDescent="0.25">
      <c r="E680" s="27"/>
      <c r="F680" s="27"/>
      <c r="G680" s="27"/>
      <c r="H680" s="27"/>
      <c r="I680" s="27"/>
      <c r="J680" s="27"/>
    </row>
    <row r="681" spans="5:10" ht="15.75" customHeight="1" x14ac:dyDescent="0.25">
      <c r="E681" s="27"/>
      <c r="F681" s="27"/>
      <c r="G681" s="27"/>
      <c r="H681" s="27"/>
      <c r="I681" s="27"/>
      <c r="J681" s="27"/>
    </row>
    <row r="682" spans="5:10" ht="15.75" customHeight="1" x14ac:dyDescent="0.25">
      <c r="E682" s="27"/>
      <c r="F682" s="27"/>
      <c r="G682" s="27"/>
      <c r="H682" s="27"/>
      <c r="I682" s="27"/>
      <c r="J682" s="27"/>
    </row>
    <row r="683" spans="5:10" ht="15.75" customHeight="1" x14ac:dyDescent="0.25">
      <c r="E683" s="27"/>
      <c r="F683" s="27"/>
      <c r="G683" s="27"/>
      <c r="H683" s="27"/>
      <c r="I683" s="27"/>
      <c r="J683" s="27"/>
    </row>
    <row r="684" spans="5:10" ht="15.75" customHeight="1" x14ac:dyDescent="0.25">
      <c r="E684" s="27"/>
      <c r="F684" s="27"/>
      <c r="G684" s="27"/>
      <c r="H684" s="27"/>
      <c r="I684" s="27"/>
      <c r="J684" s="27"/>
    </row>
    <row r="685" spans="5:10" ht="15.75" customHeight="1" x14ac:dyDescent="0.25">
      <c r="E685" s="27"/>
      <c r="F685" s="27"/>
      <c r="G685" s="27"/>
      <c r="H685" s="27"/>
      <c r="I685" s="27"/>
      <c r="J685" s="27"/>
    </row>
    <row r="686" spans="5:10" ht="15.75" customHeight="1" x14ac:dyDescent="0.25">
      <c r="E686" s="27"/>
      <c r="F686" s="27"/>
      <c r="G686" s="27"/>
      <c r="H686" s="27"/>
      <c r="I686" s="27"/>
      <c r="J686" s="27"/>
    </row>
    <row r="687" spans="5:10" ht="15.75" customHeight="1" x14ac:dyDescent="0.25">
      <c r="E687" s="27"/>
      <c r="F687" s="27"/>
      <c r="G687" s="27"/>
      <c r="H687" s="27"/>
      <c r="I687" s="27"/>
      <c r="J687" s="27"/>
    </row>
    <row r="688" spans="5:10" ht="15.75" customHeight="1" x14ac:dyDescent="0.25">
      <c r="E688" s="27"/>
      <c r="F688" s="27"/>
      <c r="G688" s="27"/>
      <c r="H688" s="27"/>
      <c r="I688" s="27"/>
      <c r="J688" s="27"/>
    </row>
    <row r="689" spans="5:10" ht="15.75" customHeight="1" x14ac:dyDescent="0.25">
      <c r="E689" s="27"/>
      <c r="F689" s="27"/>
      <c r="G689" s="27"/>
      <c r="H689" s="27"/>
      <c r="I689" s="27"/>
      <c r="J689" s="27"/>
    </row>
    <row r="690" spans="5:10" ht="15.75" customHeight="1" x14ac:dyDescent="0.25">
      <c r="E690" s="27"/>
      <c r="F690" s="27"/>
      <c r="G690" s="27"/>
      <c r="H690" s="27"/>
      <c r="I690" s="27"/>
      <c r="J690" s="27"/>
    </row>
    <row r="691" spans="5:10" ht="15.75" customHeight="1" x14ac:dyDescent="0.25">
      <c r="E691" s="27"/>
      <c r="F691" s="27"/>
      <c r="G691" s="27"/>
      <c r="H691" s="27"/>
      <c r="I691" s="27"/>
      <c r="J691" s="27"/>
    </row>
    <row r="692" spans="5:10" ht="15.75" customHeight="1" x14ac:dyDescent="0.25">
      <c r="E692" s="27"/>
      <c r="F692" s="27"/>
      <c r="G692" s="27"/>
      <c r="H692" s="27"/>
      <c r="I692" s="27"/>
      <c r="J692" s="27"/>
    </row>
    <row r="693" spans="5:10" ht="15.75" customHeight="1" x14ac:dyDescent="0.25">
      <c r="E693" s="27"/>
      <c r="F693" s="27"/>
      <c r="G693" s="27"/>
      <c r="H693" s="27"/>
      <c r="I693" s="27"/>
      <c r="J693" s="27"/>
    </row>
    <row r="694" spans="5:10" ht="15.75" customHeight="1" x14ac:dyDescent="0.25">
      <c r="E694" s="27"/>
      <c r="F694" s="27"/>
      <c r="G694" s="27"/>
      <c r="H694" s="27"/>
      <c r="I694" s="27"/>
      <c r="J694" s="27"/>
    </row>
    <row r="695" spans="5:10" ht="15.75" customHeight="1" x14ac:dyDescent="0.25">
      <c r="E695" s="27"/>
      <c r="F695" s="27"/>
      <c r="G695" s="27"/>
      <c r="H695" s="27"/>
      <c r="I695" s="27"/>
      <c r="J695" s="27"/>
    </row>
    <row r="696" spans="5:10" ht="15.75" customHeight="1" x14ac:dyDescent="0.25">
      <c r="E696" s="27"/>
      <c r="F696" s="27"/>
      <c r="G696" s="27"/>
      <c r="H696" s="27"/>
      <c r="I696" s="27"/>
      <c r="J696" s="27"/>
    </row>
    <row r="697" spans="5:10" ht="15.75" customHeight="1" x14ac:dyDescent="0.25">
      <c r="E697" s="27"/>
      <c r="F697" s="27"/>
      <c r="G697" s="27"/>
      <c r="H697" s="27"/>
      <c r="I697" s="27"/>
      <c r="J697" s="27"/>
    </row>
    <row r="698" spans="5:10" ht="15.75" customHeight="1" x14ac:dyDescent="0.25">
      <c r="E698" s="27"/>
      <c r="F698" s="27"/>
      <c r="G698" s="27"/>
      <c r="H698" s="27"/>
      <c r="I698" s="27"/>
      <c r="J698" s="27"/>
    </row>
    <row r="699" spans="5:10" ht="15.75" customHeight="1" x14ac:dyDescent="0.25">
      <c r="E699" s="27"/>
      <c r="F699" s="27"/>
      <c r="G699" s="27"/>
      <c r="H699" s="27"/>
      <c r="I699" s="27"/>
      <c r="J699" s="27"/>
    </row>
    <row r="700" spans="5:10" ht="15.75" customHeight="1" x14ac:dyDescent="0.25">
      <c r="E700" s="27"/>
      <c r="F700" s="27"/>
      <c r="G700" s="27"/>
      <c r="H700" s="27"/>
      <c r="I700" s="27"/>
      <c r="J700" s="27"/>
    </row>
    <row r="701" spans="5:10" ht="15.75" customHeight="1" x14ac:dyDescent="0.25">
      <c r="E701" s="27"/>
      <c r="F701" s="27"/>
      <c r="G701" s="27"/>
      <c r="H701" s="27"/>
      <c r="I701" s="27"/>
      <c r="J701" s="27"/>
    </row>
    <row r="702" spans="5:10" ht="15.75" customHeight="1" x14ac:dyDescent="0.25">
      <c r="E702" s="27"/>
      <c r="F702" s="27"/>
      <c r="G702" s="27"/>
      <c r="H702" s="27"/>
      <c r="I702" s="27"/>
      <c r="J702" s="27"/>
    </row>
    <row r="703" spans="5:10" ht="15.75" customHeight="1" x14ac:dyDescent="0.25">
      <c r="E703" s="27"/>
      <c r="F703" s="27"/>
      <c r="G703" s="27"/>
      <c r="H703" s="27"/>
      <c r="I703" s="27"/>
      <c r="J703" s="27"/>
    </row>
    <row r="704" spans="5:10" ht="15.75" customHeight="1" x14ac:dyDescent="0.25">
      <c r="E704" s="27"/>
      <c r="F704" s="27"/>
      <c r="G704" s="27"/>
      <c r="H704" s="27"/>
      <c r="I704" s="27"/>
      <c r="J704" s="27"/>
    </row>
    <row r="705" spans="5:10" ht="15.75" customHeight="1" x14ac:dyDescent="0.25">
      <c r="E705" s="27"/>
      <c r="F705" s="27"/>
      <c r="G705" s="27"/>
      <c r="H705" s="27"/>
      <c r="I705" s="27"/>
      <c r="J705" s="27"/>
    </row>
    <row r="706" spans="5:10" ht="15.75" customHeight="1" x14ac:dyDescent="0.25">
      <c r="E706" s="27"/>
      <c r="F706" s="27"/>
      <c r="G706" s="27"/>
      <c r="H706" s="27"/>
      <c r="I706" s="27"/>
      <c r="J706" s="27"/>
    </row>
    <row r="707" spans="5:10" ht="15.75" customHeight="1" x14ac:dyDescent="0.25">
      <c r="E707" s="27"/>
      <c r="F707" s="27"/>
      <c r="G707" s="27"/>
      <c r="H707" s="27"/>
      <c r="I707" s="27"/>
      <c r="J707" s="27"/>
    </row>
    <row r="708" spans="5:10" ht="15.75" customHeight="1" x14ac:dyDescent="0.25">
      <c r="E708" s="27"/>
      <c r="F708" s="27"/>
      <c r="G708" s="27"/>
      <c r="H708" s="27"/>
      <c r="I708" s="27"/>
      <c r="J708" s="27"/>
    </row>
    <row r="709" spans="5:10" ht="15.75" customHeight="1" x14ac:dyDescent="0.25">
      <c r="E709" s="27"/>
      <c r="F709" s="27"/>
      <c r="G709" s="27"/>
      <c r="H709" s="27"/>
      <c r="I709" s="27"/>
      <c r="J709" s="27"/>
    </row>
    <row r="710" spans="5:10" ht="15.75" customHeight="1" x14ac:dyDescent="0.25">
      <c r="E710" s="27"/>
      <c r="F710" s="27"/>
      <c r="G710" s="27"/>
      <c r="H710" s="27"/>
      <c r="I710" s="27"/>
      <c r="J710" s="27"/>
    </row>
    <row r="711" spans="5:10" ht="15.75" customHeight="1" x14ac:dyDescent="0.25">
      <c r="E711" s="27"/>
      <c r="F711" s="27"/>
      <c r="G711" s="27"/>
      <c r="H711" s="27"/>
      <c r="I711" s="27"/>
      <c r="J711" s="27"/>
    </row>
    <row r="712" spans="5:10" ht="15.75" customHeight="1" x14ac:dyDescent="0.25">
      <c r="E712" s="27"/>
      <c r="F712" s="27"/>
      <c r="G712" s="27"/>
      <c r="H712" s="27"/>
      <c r="I712" s="27"/>
      <c r="J712" s="27"/>
    </row>
    <row r="713" spans="5:10" ht="15.75" customHeight="1" x14ac:dyDescent="0.25">
      <c r="E713" s="27"/>
      <c r="F713" s="27"/>
      <c r="G713" s="27"/>
      <c r="H713" s="27"/>
      <c r="I713" s="27"/>
      <c r="J713" s="27"/>
    </row>
    <row r="714" spans="5:10" ht="15.75" customHeight="1" x14ac:dyDescent="0.25">
      <c r="E714" s="27"/>
      <c r="F714" s="27"/>
      <c r="G714" s="27"/>
      <c r="H714" s="27"/>
      <c r="I714" s="27"/>
      <c r="J714" s="27"/>
    </row>
    <row r="715" spans="5:10" ht="15.75" customHeight="1" x14ac:dyDescent="0.25">
      <c r="E715" s="27"/>
      <c r="F715" s="27"/>
      <c r="G715" s="27"/>
      <c r="H715" s="27"/>
      <c r="I715" s="27"/>
      <c r="J715" s="27"/>
    </row>
    <row r="716" spans="5:10" ht="15.75" customHeight="1" x14ac:dyDescent="0.25">
      <c r="E716" s="27"/>
      <c r="F716" s="27"/>
      <c r="G716" s="27"/>
      <c r="H716" s="27"/>
      <c r="I716" s="27"/>
      <c r="J716" s="27"/>
    </row>
    <row r="717" spans="5:10" ht="15.75" customHeight="1" x14ac:dyDescent="0.25">
      <c r="E717" s="27"/>
      <c r="F717" s="27"/>
      <c r="G717" s="27"/>
      <c r="H717" s="27"/>
      <c r="I717" s="27"/>
      <c r="J717" s="27"/>
    </row>
    <row r="718" spans="5:10" ht="15.75" customHeight="1" x14ac:dyDescent="0.25">
      <c r="E718" s="27"/>
      <c r="F718" s="27"/>
      <c r="G718" s="27"/>
      <c r="H718" s="27"/>
      <c r="I718" s="27"/>
      <c r="J718" s="27"/>
    </row>
    <row r="719" spans="5:10" ht="15.75" customHeight="1" x14ac:dyDescent="0.25">
      <c r="E719" s="27"/>
      <c r="F719" s="27"/>
      <c r="G719" s="27"/>
      <c r="H719" s="27"/>
      <c r="I719" s="27"/>
      <c r="J719" s="27"/>
    </row>
    <row r="720" spans="5:10" ht="15.75" customHeight="1" x14ac:dyDescent="0.25">
      <c r="E720" s="27"/>
      <c r="F720" s="27"/>
      <c r="G720" s="27"/>
      <c r="H720" s="27"/>
      <c r="I720" s="27"/>
      <c r="J720" s="27"/>
    </row>
    <row r="721" spans="5:10" ht="15.75" customHeight="1" x14ac:dyDescent="0.25">
      <c r="E721" s="27"/>
      <c r="F721" s="27"/>
      <c r="G721" s="27"/>
      <c r="H721" s="27"/>
      <c r="I721" s="27"/>
      <c r="J721" s="27"/>
    </row>
    <row r="722" spans="5:10" ht="15.75" customHeight="1" x14ac:dyDescent="0.25">
      <c r="E722" s="27"/>
      <c r="F722" s="27"/>
      <c r="G722" s="27"/>
      <c r="H722" s="27"/>
      <c r="I722" s="27"/>
      <c r="J722" s="27"/>
    </row>
    <row r="723" spans="5:10" ht="15.75" customHeight="1" x14ac:dyDescent="0.25">
      <c r="E723" s="27"/>
      <c r="F723" s="27"/>
      <c r="G723" s="27"/>
      <c r="H723" s="27"/>
      <c r="I723" s="27"/>
      <c r="J723" s="27"/>
    </row>
    <row r="724" spans="5:10" ht="15.75" customHeight="1" x14ac:dyDescent="0.25">
      <c r="E724" s="27"/>
      <c r="F724" s="27"/>
      <c r="G724" s="27"/>
      <c r="H724" s="27"/>
      <c r="I724" s="27"/>
      <c r="J724" s="27"/>
    </row>
    <row r="725" spans="5:10" ht="15.75" customHeight="1" x14ac:dyDescent="0.25">
      <c r="E725" s="27"/>
      <c r="F725" s="27"/>
      <c r="G725" s="27"/>
      <c r="H725" s="27"/>
      <c r="I725" s="27"/>
      <c r="J725" s="27"/>
    </row>
    <row r="726" spans="5:10" ht="15.75" customHeight="1" x14ac:dyDescent="0.25">
      <c r="E726" s="27"/>
      <c r="F726" s="27"/>
      <c r="G726" s="27"/>
      <c r="H726" s="27"/>
      <c r="I726" s="27"/>
      <c r="J726" s="27"/>
    </row>
    <row r="727" spans="5:10" ht="15.75" customHeight="1" x14ac:dyDescent="0.25">
      <c r="E727" s="27"/>
      <c r="F727" s="27"/>
      <c r="G727" s="27"/>
      <c r="H727" s="27"/>
      <c r="I727" s="27"/>
      <c r="J727" s="27"/>
    </row>
    <row r="728" spans="5:10" ht="15.75" customHeight="1" x14ac:dyDescent="0.25">
      <c r="E728" s="27"/>
      <c r="F728" s="27"/>
      <c r="G728" s="27"/>
      <c r="H728" s="27"/>
      <c r="I728" s="27"/>
      <c r="J728" s="27"/>
    </row>
    <row r="729" spans="5:10" ht="15.75" customHeight="1" x14ac:dyDescent="0.25">
      <c r="E729" s="27"/>
      <c r="F729" s="27"/>
      <c r="G729" s="27"/>
      <c r="H729" s="27"/>
      <c r="I729" s="27"/>
      <c r="J729" s="27"/>
    </row>
    <row r="730" spans="5:10" ht="15.75" customHeight="1" x14ac:dyDescent="0.25">
      <c r="E730" s="27"/>
      <c r="F730" s="27"/>
      <c r="G730" s="27"/>
      <c r="H730" s="27"/>
      <c r="I730" s="27"/>
      <c r="J730" s="27"/>
    </row>
    <row r="731" spans="5:10" ht="15.75" customHeight="1" x14ac:dyDescent="0.25">
      <c r="E731" s="27"/>
      <c r="F731" s="27"/>
      <c r="G731" s="27"/>
      <c r="H731" s="27"/>
      <c r="I731" s="27"/>
      <c r="J731" s="27"/>
    </row>
    <row r="732" spans="5:10" ht="15.75" customHeight="1" x14ac:dyDescent="0.25">
      <c r="E732" s="27"/>
      <c r="F732" s="27"/>
      <c r="G732" s="27"/>
      <c r="H732" s="27"/>
      <c r="I732" s="27"/>
      <c r="J732" s="27"/>
    </row>
    <row r="733" spans="5:10" ht="15.75" customHeight="1" x14ac:dyDescent="0.25">
      <c r="E733" s="27"/>
      <c r="F733" s="27"/>
      <c r="G733" s="27"/>
      <c r="H733" s="27"/>
      <c r="I733" s="27"/>
      <c r="J733" s="27"/>
    </row>
    <row r="734" spans="5:10" ht="15.75" customHeight="1" x14ac:dyDescent="0.25">
      <c r="E734" s="27"/>
      <c r="F734" s="27"/>
      <c r="G734" s="27"/>
      <c r="H734" s="27"/>
      <c r="I734" s="27"/>
      <c r="J734" s="27"/>
    </row>
    <row r="735" spans="5:10" ht="15.75" customHeight="1" x14ac:dyDescent="0.25">
      <c r="E735" s="27"/>
      <c r="F735" s="27"/>
      <c r="G735" s="27"/>
      <c r="H735" s="27"/>
      <c r="I735" s="27"/>
      <c r="J735" s="27"/>
    </row>
    <row r="736" spans="5:10" ht="15.75" customHeight="1" x14ac:dyDescent="0.25">
      <c r="E736" s="27"/>
      <c r="F736" s="27"/>
      <c r="G736" s="27"/>
      <c r="H736" s="27"/>
      <c r="I736" s="27"/>
      <c r="J736" s="27"/>
    </row>
    <row r="737" spans="5:10" ht="15.75" customHeight="1" x14ac:dyDescent="0.25">
      <c r="E737" s="27"/>
      <c r="F737" s="27"/>
      <c r="G737" s="27"/>
      <c r="H737" s="27"/>
      <c r="I737" s="27"/>
      <c r="J737" s="27"/>
    </row>
    <row r="738" spans="5:10" ht="15.75" customHeight="1" x14ac:dyDescent="0.25">
      <c r="E738" s="27"/>
      <c r="F738" s="27"/>
      <c r="G738" s="27"/>
      <c r="H738" s="27"/>
      <c r="I738" s="27"/>
      <c r="J738" s="27"/>
    </row>
    <row r="739" spans="5:10" ht="15.75" customHeight="1" x14ac:dyDescent="0.25">
      <c r="E739" s="27"/>
      <c r="F739" s="27"/>
      <c r="G739" s="27"/>
      <c r="H739" s="27"/>
      <c r="I739" s="27"/>
      <c r="J739" s="27"/>
    </row>
    <row r="740" spans="5:10" ht="15.75" customHeight="1" x14ac:dyDescent="0.25">
      <c r="E740" s="27"/>
      <c r="F740" s="27"/>
      <c r="G740" s="27"/>
      <c r="H740" s="27"/>
      <c r="I740" s="27"/>
      <c r="J740" s="27"/>
    </row>
    <row r="741" spans="5:10" ht="15.75" customHeight="1" x14ac:dyDescent="0.25">
      <c r="E741" s="27"/>
      <c r="F741" s="27"/>
      <c r="G741" s="27"/>
      <c r="H741" s="27"/>
      <c r="I741" s="27"/>
      <c r="J741" s="27"/>
    </row>
    <row r="742" spans="5:10" ht="15.75" customHeight="1" x14ac:dyDescent="0.25">
      <c r="E742" s="27"/>
      <c r="F742" s="27"/>
      <c r="G742" s="27"/>
      <c r="H742" s="27"/>
      <c r="I742" s="27"/>
      <c r="J742" s="27"/>
    </row>
    <row r="743" spans="5:10" ht="15.75" customHeight="1" x14ac:dyDescent="0.25">
      <c r="E743" s="27"/>
      <c r="F743" s="27"/>
      <c r="G743" s="27"/>
      <c r="H743" s="27"/>
      <c r="I743" s="27"/>
      <c r="J743" s="27"/>
    </row>
    <row r="744" spans="5:10" ht="15.75" customHeight="1" x14ac:dyDescent="0.25">
      <c r="E744" s="27"/>
      <c r="F744" s="27"/>
      <c r="G744" s="27"/>
      <c r="H744" s="27"/>
      <c r="I744" s="27"/>
      <c r="J744" s="27"/>
    </row>
    <row r="745" spans="5:10" ht="15.75" customHeight="1" x14ac:dyDescent="0.25">
      <c r="E745" s="27"/>
      <c r="F745" s="27"/>
      <c r="G745" s="27"/>
      <c r="H745" s="27"/>
      <c r="I745" s="27"/>
      <c r="J745" s="27"/>
    </row>
    <row r="746" spans="5:10" ht="15.75" customHeight="1" x14ac:dyDescent="0.25">
      <c r="E746" s="27"/>
      <c r="F746" s="27"/>
      <c r="G746" s="27"/>
      <c r="H746" s="27"/>
      <c r="I746" s="27"/>
      <c r="J746" s="27"/>
    </row>
    <row r="747" spans="5:10" ht="15.75" customHeight="1" x14ac:dyDescent="0.25">
      <c r="E747" s="27"/>
      <c r="F747" s="27"/>
      <c r="G747" s="27"/>
      <c r="H747" s="27"/>
      <c r="I747" s="27"/>
      <c r="J747" s="27"/>
    </row>
    <row r="748" spans="5:10" ht="15.75" customHeight="1" x14ac:dyDescent="0.25">
      <c r="E748" s="27"/>
      <c r="F748" s="27"/>
      <c r="G748" s="27"/>
      <c r="H748" s="27"/>
      <c r="I748" s="27"/>
      <c r="J748" s="27"/>
    </row>
    <row r="749" spans="5:10" ht="15.75" customHeight="1" x14ac:dyDescent="0.25">
      <c r="E749" s="27"/>
      <c r="F749" s="27"/>
      <c r="G749" s="27"/>
      <c r="H749" s="27"/>
      <c r="I749" s="27"/>
      <c r="J749" s="27"/>
    </row>
    <row r="750" spans="5:10" ht="15.75" customHeight="1" x14ac:dyDescent="0.25">
      <c r="E750" s="27"/>
      <c r="F750" s="27"/>
      <c r="G750" s="27"/>
      <c r="H750" s="27"/>
      <c r="I750" s="27"/>
      <c r="J750" s="27"/>
    </row>
    <row r="751" spans="5:10" ht="15.75" customHeight="1" x14ac:dyDescent="0.25">
      <c r="E751" s="27"/>
      <c r="F751" s="27"/>
      <c r="G751" s="27"/>
      <c r="H751" s="27"/>
      <c r="I751" s="27"/>
      <c r="J751" s="27"/>
    </row>
    <row r="752" spans="5:10" ht="15.75" customHeight="1" x14ac:dyDescent="0.25">
      <c r="E752" s="27"/>
      <c r="F752" s="27"/>
      <c r="G752" s="27"/>
      <c r="H752" s="27"/>
      <c r="I752" s="27"/>
      <c r="J752" s="27"/>
    </row>
    <row r="753" spans="5:10" ht="15.75" customHeight="1" x14ac:dyDescent="0.25">
      <c r="E753" s="27"/>
      <c r="F753" s="27"/>
      <c r="G753" s="27"/>
      <c r="H753" s="27"/>
      <c r="I753" s="27"/>
      <c r="J753" s="27"/>
    </row>
    <row r="754" spans="5:10" ht="15.75" customHeight="1" x14ac:dyDescent="0.25">
      <c r="E754" s="27"/>
      <c r="F754" s="27"/>
      <c r="G754" s="27"/>
      <c r="H754" s="27"/>
      <c r="I754" s="27"/>
      <c r="J754" s="27"/>
    </row>
    <row r="755" spans="5:10" ht="15.75" customHeight="1" x14ac:dyDescent="0.25">
      <c r="E755" s="27"/>
      <c r="F755" s="27"/>
      <c r="G755" s="27"/>
      <c r="H755" s="27"/>
      <c r="I755" s="27"/>
      <c r="J755" s="27"/>
    </row>
    <row r="756" spans="5:10" ht="15.75" customHeight="1" x14ac:dyDescent="0.25">
      <c r="E756" s="27"/>
      <c r="F756" s="27"/>
      <c r="G756" s="27"/>
      <c r="H756" s="27"/>
      <c r="I756" s="27"/>
      <c r="J756" s="27"/>
    </row>
    <row r="757" spans="5:10" ht="15.75" customHeight="1" x14ac:dyDescent="0.25">
      <c r="E757" s="27"/>
      <c r="F757" s="27"/>
      <c r="G757" s="27"/>
      <c r="H757" s="27"/>
      <c r="I757" s="27"/>
      <c r="J757" s="27"/>
    </row>
    <row r="758" spans="5:10" ht="15.75" customHeight="1" x14ac:dyDescent="0.25">
      <c r="E758" s="27"/>
      <c r="F758" s="27"/>
      <c r="G758" s="27"/>
      <c r="H758" s="27"/>
      <c r="I758" s="27"/>
      <c r="J758" s="27"/>
    </row>
    <row r="759" spans="5:10" ht="15.75" customHeight="1" x14ac:dyDescent="0.25">
      <c r="E759" s="27"/>
      <c r="F759" s="27"/>
      <c r="G759" s="27"/>
      <c r="H759" s="27"/>
      <c r="I759" s="27"/>
      <c r="J759" s="27"/>
    </row>
    <row r="760" spans="5:10" ht="15.75" customHeight="1" x14ac:dyDescent="0.25">
      <c r="E760" s="27"/>
      <c r="F760" s="27"/>
      <c r="G760" s="27"/>
      <c r="H760" s="27"/>
      <c r="I760" s="27"/>
      <c r="J760" s="27"/>
    </row>
    <row r="761" spans="5:10" ht="15.75" customHeight="1" x14ac:dyDescent="0.25">
      <c r="E761" s="27"/>
      <c r="F761" s="27"/>
      <c r="G761" s="27"/>
      <c r="H761" s="27"/>
      <c r="I761" s="27"/>
      <c r="J761" s="27"/>
    </row>
    <row r="762" spans="5:10" ht="15.75" customHeight="1" x14ac:dyDescent="0.25">
      <c r="E762" s="27"/>
      <c r="F762" s="27"/>
      <c r="G762" s="27"/>
      <c r="H762" s="27"/>
      <c r="I762" s="27"/>
      <c r="J762" s="27"/>
    </row>
    <row r="763" spans="5:10" ht="15.75" customHeight="1" x14ac:dyDescent="0.25">
      <c r="E763" s="27"/>
      <c r="F763" s="27"/>
      <c r="G763" s="27"/>
      <c r="H763" s="27"/>
      <c r="I763" s="27"/>
      <c r="J763" s="27"/>
    </row>
    <row r="764" spans="5:10" ht="15.75" customHeight="1" x14ac:dyDescent="0.25">
      <c r="E764" s="27"/>
      <c r="F764" s="27"/>
      <c r="G764" s="27"/>
      <c r="H764" s="27"/>
      <c r="I764" s="27"/>
      <c r="J764" s="27"/>
    </row>
    <row r="765" spans="5:10" ht="15.75" customHeight="1" x14ac:dyDescent="0.25">
      <c r="E765" s="27"/>
      <c r="F765" s="27"/>
      <c r="G765" s="27"/>
      <c r="H765" s="27"/>
      <c r="I765" s="27"/>
      <c r="J765" s="27"/>
    </row>
    <row r="766" spans="5:10" ht="15.75" customHeight="1" x14ac:dyDescent="0.25">
      <c r="E766" s="27"/>
      <c r="F766" s="27"/>
      <c r="G766" s="27"/>
      <c r="H766" s="27"/>
      <c r="I766" s="27"/>
      <c r="J766" s="27"/>
    </row>
    <row r="767" spans="5:10" ht="15.75" customHeight="1" x14ac:dyDescent="0.25">
      <c r="E767" s="27"/>
      <c r="F767" s="27"/>
      <c r="G767" s="27"/>
      <c r="H767" s="27"/>
      <c r="I767" s="27"/>
      <c r="J767" s="27"/>
    </row>
    <row r="768" spans="5:10" ht="15.75" customHeight="1" x14ac:dyDescent="0.25">
      <c r="E768" s="27"/>
      <c r="F768" s="27"/>
      <c r="G768" s="27"/>
      <c r="H768" s="27"/>
      <c r="I768" s="27"/>
      <c r="J768" s="27"/>
    </row>
    <row r="769" spans="5:10" ht="15.75" customHeight="1" x14ac:dyDescent="0.25">
      <c r="E769" s="27"/>
      <c r="F769" s="27"/>
      <c r="G769" s="27"/>
      <c r="H769" s="27"/>
      <c r="I769" s="27"/>
      <c r="J769" s="27"/>
    </row>
    <row r="770" spans="5:10" ht="15.75" customHeight="1" x14ac:dyDescent="0.25">
      <c r="E770" s="27"/>
      <c r="F770" s="27"/>
      <c r="G770" s="27"/>
      <c r="H770" s="27"/>
      <c r="I770" s="27"/>
      <c r="J770" s="27"/>
    </row>
    <row r="771" spans="5:10" ht="15.75" customHeight="1" x14ac:dyDescent="0.25">
      <c r="E771" s="27"/>
      <c r="F771" s="27"/>
      <c r="G771" s="27"/>
      <c r="H771" s="27"/>
      <c r="I771" s="27"/>
      <c r="J771" s="27"/>
    </row>
    <row r="772" spans="5:10" ht="15.75" customHeight="1" x14ac:dyDescent="0.25">
      <c r="E772" s="27"/>
      <c r="F772" s="27"/>
      <c r="G772" s="27"/>
      <c r="H772" s="27"/>
      <c r="I772" s="27"/>
      <c r="J772" s="27"/>
    </row>
    <row r="773" spans="5:10" ht="15.75" customHeight="1" x14ac:dyDescent="0.25">
      <c r="E773" s="27"/>
      <c r="F773" s="27"/>
      <c r="G773" s="27"/>
      <c r="H773" s="27"/>
      <c r="I773" s="27"/>
      <c r="J773" s="27"/>
    </row>
    <row r="774" spans="5:10" ht="15.75" customHeight="1" x14ac:dyDescent="0.25">
      <c r="E774" s="27"/>
      <c r="F774" s="27"/>
      <c r="G774" s="27"/>
      <c r="H774" s="27"/>
      <c r="I774" s="27"/>
      <c r="J774" s="27"/>
    </row>
    <row r="775" spans="5:10" ht="15.75" customHeight="1" x14ac:dyDescent="0.25">
      <c r="E775" s="27"/>
      <c r="F775" s="27"/>
      <c r="G775" s="27"/>
      <c r="H775" s="27"/>
      <c r="I775" s="27"/>
      <c r="J775" s="27"/>
    </row>
    <row r="776" spans="5:10" ht="15.75" customHeight="1" x14ac:dyDescent="0.25">
      <c r="E776" s="27"/>
      <c r="F776" s="27"/>
      <c r="G776" s="27"/>
      <c r="H776" s="27"/>
      <c r="I776" s="27"/>
      <c r="J776" s="27"/>
    </row>
    <row r="777" spans="5:10" ht="15.75" customHeight="1" x14ac:dyDescent="0.25">
      <c r="E777" s="27"/>
      <c r="F777" s="27"/>
      <c r="G777" s="27"/>
      <c r="H777" s="27"/>
      <c r="I777" s="27"/>
      <c r="J777" s="27"/>
    </row>
    <row r="778" spans="5:10" ht="15.75" customHeight="1" x14ac:dyDescent="0.25">
      <c r="E778" s="27"/>
      <c r="F778" s="27"/>
      <c r="G778" s="27"/>
      <c r="H778" s="27"/>
      <c r="I778" s="27"/>
      <c r="J778" s="27"/>
    </row>
    <row r="779" spans="5:10" ht="15.75" customHeight="1" x14ac:dyDescent="0.25">
      <c r="E779" s="27"/>
      <c r="F779" s="27"/>
      <c r="G779" s="27"/>
      <c r="H779" s="27"/>
      <c r="I779" s="27"/>
      <c r="J779" s="27"/>
    </row>
    <row r="780" spans="5:10" ht="15.75" customHeight="1" x14ac:dyDescent="0.25">
      <c r="E780" s="27"/>
      <c r="F780" s="27"/>
      <c r="G780" s="27"/>
      <c r="H780" s="27"/>
      <c r="I780" s="27"/>
      <c r="J780" s="27"/>
    </row>
    <row r="781" spans="5:10" ht="15.75" customHeight="1" x14ac:dyDescent="0.25">
      <c r="E781" s="27"/>
      <c r="F781" s="27"/>
      <c r="G781" s="27"/>
      <c r="H781" s="27"/>
      <c r="I781" s="27"/>
      <c r="J781" s="27"/>
    </row>
    <row r="782" spans="5:10" ht="15.75" customHeight="1" x14ac:dyDescent="0.25">
      <c r="E782" s="27"/>
      <c r="F782" s="27"/>
      <c r="G782" s="27"/>
      <c r="H782" s="27"/>
      <c r="I782" s="27"/>
      <c r="J782" s="27"/>
    </row>
    <row r="783" spans="5:10" ht="15.75" customHeight="1" x14ac:dyDescent="0.25">
      <c r="E783" s="27"/>
      <c r="F783" s="27"/>
      <c r="G783" s="27"/>
      <c r="H783" s="27"/>
      <c r="I783" s="27"/>
      <c r="J783" s="27"/>
    </row>
    <row r="784" spans="5:10" ht="15.75" customHeight="1" x14ac:dyDescent="0.25">
      <c r="E784" s="27"/>
      <c r="F784" s="27"/>
      <c r="G784" s="27"/>
      <c r="H784" s="27"/>
      <c r="I784" s="27"/>
      <c r="J784" s="27"/>
    </row>
    <row r="785" spans="5:10" ht="15.75" customHeight="1" x14ac:dyDescent="0.25">
      <c r="E785" s="27"/>
      <c r="F785" s="27"/>
      <c r="G785" s="27"/>
      <c r="H785" s="27"/>
      <c r="I785" s="27"/>
      <c r="J785" s="27"/>
    </row>
    <row r="786" spans="5:10" ht="15.75" customHeight="1" x14ac:dyDescent="0.25">
      <c r="E786" s="27"/>
      <c r="F786" s="27"/>
      <c r="G786" s="27"/>
      <c r="H786" s="27"/>
      <c r="I786" s="27"/>
      <c r="J786" s="27"/>
    </row>
    <row r="787" spans="5:10" ht="15.75" customHeight="1" x14ac:dyDescent="0.25">
      <c r="E787" s="27"/>
      <c r="F787" s="27"/>
      <c r="G787" s="27"/>
      <c r="H787" s="27"/>
      <c r="I787" s="27"/>
      <c r="J787" s="27"/>
    </row>
    <row r="788" spans="5:10" ht="15.75" customHeight="1" x14ac:dyDescent="0.25">
      <c r="E788" s="27"/>
      <c r="F788" s="27"/>
      <c r="G788" s="27"/>
      <c r="H788" s="27"/>
      <c r="I788" s="27"/>
      <c r="J788" s="27"/>
    </row>
    <row r="789" spans="5:10" ht="15.75" customHeight="1" x14ac:dyDescent="0.25">
      <c r="E789" s="27"/>
      <c r="F789" s="27"/>
      <c r="G789" s="27"/>
      <c r="H789" s="27"/>
      <c r="I789" s="27"/>
      <c r="J789" s="27"/>
    </row>
    <row r="790" spans="5:10" ht="15.75" customHeight="1" x14ac:dyDescent="0.25">
      <c r="E790" s="27"/>
      <c r="F790" s="27"/>
      <c r="G790" s="27"/>
      <c r="H790" s="27"/>
      <c r="I790" s="27"/>
      <c r="J790" s="27"/>
    </row>
    <row r="791" spans="5:10" ht="15.75" customHeight="1" x14ac:dyDescent="0.25">
      <c r="E791" s="27"/>
      <c r="F791" s="27"/>
      <c r="G791" s="27"/>
      <c r="H791" s="27"/>
      <c r="I791" s="27"/>
      <c r="J791" s="27"/>
    </row>
    <row r="792" spans="5:10" ht="15.75" customHeight="1" x14ac:dyDescent="0.25">
      <c r="E792" s="27"/>
      <c r="F792" s="27"/>
      <c r="G792" s="27"/>
      <c r="H792" s="27"/>
      <c r="I792" s="27"/>
      <c r="J792" s="27"/>
    </row>
    <row r="793" spans="5:10" ht="15.75" customHeight="1" x14ac:dyDescent="0.25">
      <c r="E793" s="27"/>
      <c r="F793" s="27"/>
      <c r="G793" s="27"/>
      <c r="H793" s="27"/>
      <c r="I793" s="27"/>
      <c r="J793" s="27"/>
    </row>
    <row r="794" spans="5:10" ht="15.75" customHeight="1" x14ac:dyDescent="0.25">
      <c r="E794" s="27"/>
      <c r="F794" s="27"/>
      <c r="G794" s="27"/>
      <c r="H794" s="27"/>
      <c r="I794" s="27"/>
      <c r="J794" s="27"/>
    </row>
    <row r="795" spans="5:10" ht="15.75" customHeight="1" x14ac:dyDescent="0.25">
      <c r="E795" s="27"/>
      <c r="F795" s="27"/>
      <c r="G795" s="27"/>
      <c r="H795" s="27"/>
      <c r="I795" s="27"/>
      <c r="J795" s="27"/>
    </row>
    <row r="796" spans="5:10" ht="15.75" customHeight="1" x14ac:dyDescent="0.25">
      <c r="E796" s="27"/>
      <c r="F796" s="27"/>
      <c r="G796" s="27"/>
      <c r="H796" s="27"/>
      <c r="I796" s="27"/>
      <c r="J796" s="27"/>
    </row>
    <row r="797" spans="5:10" ht="15.75" customHeight="1" x14ac:dyDescent="0.25">
      <c r="E797" s="27"/>
      <c r="F797" s="27"/>
      <c r="G797" s="27"/>
      <c r="H797" s="27"/>
      <c r="I797" s="27"/>
      <c r="J797" s="27"/>
    </row>
    <row r="798" spans="5:10" ht="15.75" customHeight="1" x14ac:dyDescent="0.25">
      <c r="E798" s="27"/>
      <c r="F798" s="27"/>
      <c r="G798" s="27"/>
      <c r="H798" s="27"/>
      <c r="I798" s="27"/>
      <c r="J798" s="27"/>
    </row>
    <row r="799" spans="5:10" ht="15.75" customHeight="1" x14ac:dyDescent="0.25">
      <c r="E799" s="27"/>
      <c r="F799" s="27"/>
      <c r="G799" s="27"/>
      <c r="H799" s="27"/>
      <c r="I799" s="27"/>
      <c r="J799" s="27"/>
    </row>
    <row r="800" spans="5:10" ht="15.75" customHeight="1" x14ac:dyDescent="0.25">
      <c r="E800" s="27"/>
      <c r="F800" s="27"/>
      <c r="G800" s="27"/>
      <c r="H800" s="27"/>
      <c r="I800" s="27"/>
      <c r="J800" s="27"/>
    </row>
    <row r="801" spans="5:10" ht="15.75" customHeight="1" x14ac:dyDescent="0.25">
      <c r="E801" s="27"/>
      <c r="F801" s="27"/>
      <c r="G801" s="27"/>
      <c r="H801" s="27"/>
      <c r="I801" s="27"/>
      <c r="J801" s="27"/>
    </row>
    <row r="802" spans="5:10" ht="15.75" customHeight="1" x14ac:dyDescent="0.25">
      <c r="E802" s="27"/>
      <c r="F802" s="27"/>
      <c r="G802" s="27"/>
      <c r="H802" s="27"/>
      <c r="I802" s="27"/>
      <c r="J802" s="27"/>
    </row>
    <row r="803" spans="5:10" ht="15.75" customHeight="1" x14ac:dyDescent="0.25">
      <c r="E803" s="27"/>
      <c r="F803" s="27"/>
      <c r="G803" s="27"/>
      <c r="H803" s="27"/>
      <c r="I803" s="27"/>
      <c r="J803" s="27"/>
    </row>
    <row r="804" spans="5:10" ht="15.75" customHeight="1" x14ac:dyDescent="0.25">
      <c r="E804" s="27"/>
      <c r="F804" s="27"/>
      <c r="G804" s="27"/>
      <c r="H804" s="27"/>
      <c r="I804" s="27"/>
      <c r="J804" s="27"/>
    </row>
    <row r="805" spans="5:10" ht="15.75" customHeight="1" x14ac:dyDescent="0.25">
      <c r="E805" s="27"/>
      <c r="F805" s="27"/>
      <c r="G805" s="27"/>
      <c r="H805" s="27"/>
      <c r="I805" s="27"/>
      <c r="J805" s="27"/>
    </row>
    <row r="806" spans="5:10" ht="15.75" customHeight="1" x14ac:dyDescent="0.25">
      <c r="E806" s="27"/>
      <c r="F806" s="27"/>
      <c r="G806" s="27"/>
      <c r="H806" s="27"/>
      <c r="I806" s="27"/>
      <c r="J806" s="27"/>
    </row>
    <row r="807" spans="5:10" ht="15.75" customHeight="1" x14ac:dyDescent="0.25">
      <c r="E807" s="27"/>
      <c r="F807" s="27"/>
      <c r="G807" s="27"/>
      <c r="H807" s="27"/>
      <c r="I807" s="27"/>
      <c r="J807" s="27"/>
    </row>
    <row r="808" spans="5:10" ht="15.75" customHeight="1" x14ac:dyDescent="0.25">
      <c r="E808" s="27"/>
      <c r="F808" s="27"/>
      <c r="G808" s="27"/>
      <c r="H808" s="27"/>
      <c r="I808" s="27"/>
      <c r="J808" s="27"/>
    </row>
    <row r="809" spans="5:10" ht="15.75" customHeight="1" x14ac:dyDescent="0.25">
      <c r="E809" s="27"/>
      <c r="F809" s="27"/>
      <c r="G809" s="27"/>
      <c r="H809" s="27"/>
      <c r="I809" s="27"/>
      <c r="J809" s="27"/>
    </row>
    <row r="810" spans="5:10" ht="15.75" customHeight="1" x14ac:dyDescent="0.25">
      <c r="E810" s="27"/>
      <c r="F810" s="27"/>
      <c r="G810" s="27"/>
      <c r="H810" s="27"/>
      <c r="I810" s="27"/>
      <c r="J810" s="27"/>
    </row>
    <row r="811" spans="5:10" ht="15.75" customHeight="1" x14ac:dyDescent="0.25">
      <c r="E811" s="27"/>
      <c r="F811" s="27"/>
      <c r="G811" s="27"/>
      <c r="H811" s="27"/>
      <c r="I811" s="27"/>
      <c r="J811" s="27"/>
    </row>
    <row r="812" spans="5:10" ht="15.75" customHeight="1" x14ac:dyDescent="0.25">
      <c r="E812" s="27"/>
      <c r="F812" s="27"/>
      <c r="G812" s="27"/>
      <c r="H812" s="27"/>
      <c r="I812" s="27"/>
      <c r="J812" s="27"/>
    </row>
    <row r="813" spans="5:10" ht="15.75" customHeight="1" x14ac:dyDescent="0.25">
      <c r="E813" s="27"/>
      <c r="F813" s="27"/>
      <c r="G813" s="27"/>
      <c r="H813" s="27"/>
      <c r="I813" s="27"/>
      <c r="J813" s="27"/>
    </row>
    <row r="814" spans="5:10" ht="15.75" customHeight="1" x14ac:dyDescent="0.25">
      <c r="E814" s="27"/>
      <c r="F814" s="27"/>
      <c r="G814" s="27"/>
      <c r="H814" s="27"/>
      <c r="I814" s="27"/>
      <c r="J814" s="27"/>
    </row>
    <row r="815" spans="5:10" ht="15.75" customHeight="1" x14ac:dyDescent="0.25">
      <c r="E815" s="27"/>
      <c r="F815" s="27"/>
      <c r="G815" s="27"/>
      <c r="H815" s="27"/>
      <c r="I815" s="27"/>
      <c r="J815" s="27"/>
    </row>
    <row r="816" spans="5:10" ht="15.75" customHeight="1" x14ac:dyDescent="0.25">
      <c r="E816" s="27"/>
      <c r="F816" s="27"/>
      <c r="G816" s="27"/>
      <c r="H816" s="27"/>
      <c r="I816" s="27"/>
      <c r="J816" s="27"/>
    </row>
    <row r="817" spans="5:10" ht="15.75" customHeight="1" x14ac:dyDescent="0.25">
      <c r="E817" s="27"/>
      <c r="F817" s="27"/>
      <c r="G817" s="27"/>
      <c r="H817" s="27"/>
      <c r="I817" s="27"/>
      <c r="J817" s="27"/>
    </row>
    <row r="818" spans="5:10" ht="15.75" customHeight="1" x14ac:dyDescent="0.25">
      <c r="E818" s="27"/>
      <c r="F818" s="27"/>
      <c r="G818" s="27"/>
      <c r="H818" s="27"/>
      <c r="I818" s="27"/>
      <c r="J818" s="27"/>
    </row>
    <row r="819" spans="5:10" ht="15.75" customHeight="1" x14ac:dyDescent="0.25">
      <c r="E819" s="27"/>
      <c r="F819" s="27"/>
      <c r="G819" s="27"/>
      <c r="H819" s="27"/>
      <c r="I819" s="27"/>
      <c r="J819" s="27"/>
    </row>
    <row r="820" spans="5:10" ht="15.75" customHeight="1" x14ac:dyDescent="0.25">
      <c r="E820" s="27"/>
      <c r="F820" s="27"/>
      <c r="G820" s="27"/>
      <c r="H820" s="27"/>
      <c r="I820" s="27"/>
      <c r="J820" s="27"/>
    </row>
    <row r="821" spans="5:10" ht="15.75" customHeight="1" x14ac:dyDescent="0.25">
      <c r="E821" s="27"/>
      <c r="F821" s="27"/>
      <c r="G821" s="27"/>
      <c r="H821" s="27"/>
      <c r="I821" s="27"/>
      <c r="J821" s="27"/>
    </row>
    <row r="822" spans="5:10" ht="15.75" customHeight="1" x14ac:dyDescent="0.25">
      <c r="E822" s="27"/>
      <c r="F822" s="27"/>
      <c r="G822" s="27"/>
      <c r="H822" s="27"/>
      <c r="I822" s="27"/>
      <c r="J822" s="27"/>
    </row>
    <row r="823" spans="5:10" ht="15.75" customHeight="1" x14ac:dyDescent="0.25">
      <c r="E823" s="27"/>
      <c r="F823" s="27"/>
      <c r="G823" s="27"/>
      <c r="H823" s="27"/>
      <c r="I823" s="27"/>
      <c r="J823" s="27"/>
    </row>
    <row r="824" spans="5:10" ht="15.75" customHeight="1" x14ac:dyDescent="0.25">
      <c r="E824" s="27"/>
      <c r="F824" s="27"/>
      <c r="G824" s="27"/>
      <c r="H824" s="27"/>
      <c r="I824" s="27"/>
      <c r="J824" s="27"/>
    </row>
    <row r="825" spans="5:10" ht="15.75" customHeight="1" x14ac:dyDescent="0.25">
      <c r="E825" s="27"/>
      <c r="F825" s="27"/>
      <c r="G825" s="27"/>
      <c r="H825" s="27"/>
      <c r="I825" s="27"/>
      <c r="J825" s="27"/>
    </row>
    <row r="826" spans="5:10" ht="15.75" customHeight="1" x14ac:dyDescent="0.25">
      <c r="E826" s="27"/>
      <c r="F826" s="27"/>
      <c r="G826" s="27"/>
      <c r="H826" s="27"/>
      <c r="I826" s="27"/>
      <c r="J826" s="27"/>
    </row>
    <row r="827" spans="5:10" ht="15.75" customHeight="1" x14ac:dyDescent="0.25">
      <c r="E827" s="27"/>
      <c r="F827" s="27"/>
      <c r="G827" s="27"/>
      <c r="H827" s="27"/>
      <c r="I827" s="27"/>
      <c r="J827" s="27"/>
    </row>
    <row r="828" spans="5:10" ht="15.75" customHeight="1" x14ac:dyDescent="0.25">
      <c r="E828" s="27"/>
      <c r="F828" s="27"/>
      <c r="G828" s="27"/>
      <c r="H828" s="27"/>
      <c r="I828" s="27"/>
      <c r="J828" s="27"/>
    </row>
    <row r="829" spans="5:10" ht="15.75" customHeight="1" x14ac:dyDescent="0.25">
      <c r="E829" s="27"/>
      <c r="F829" s="27"/>
      <c r="G829" s="27"/>
      <c r="H829" s="27"/>
      <c r="I829" s="27"/>
      <c r="J829" s="27"/>
    </row>
    <row r="830" spans="5:10" ht="15.75" customHeight="1" x14ac:dyDescent="0.25">
      <c r="E830" s="27"/>
      <c r="F830" s="27"/>
      <c r="G830" s="27"/>
      <c r="H830" s="27"/>
      <c r="I830" s="27"/>
      <c r="J830" s="27"/>
    </row>
    <row r="831" spans="5:10" ht="15.75" customHeight="1" x14ac:dyDescent="0.25">
      <c r="E831" s="27"/>
      <c r="F831" s="27"/>
      <c r="G831" s="27"/>
      <c r="H831" s="27"/>
      <c r="I831" s="27"/>
      <c r="J831" s="27"/>
    </row>
    <row r="832" spans="5:10" ht="15.75" customHeight="1" x14ac:dyDescent="0.25">
      <c r="E832" s="27"/>
      <c r="F832" s="27"/>
      <c r="G832" s="27"/>
      <c r="H832" s="27"/>
      <c r="I832" s="27"/>
      <c r="J832" s="27"/>
    </row>
    <row r="833" spans="5:10" ht="15.75" customHeight="1" x14ac:dyDescent="0.25">
      <c r="E833" s="27"/>
      <c r="F833" s="27"/>
      <c r="G833" s="27"/>
      <c r="H833" s="27"/>
      <c r="I833" s="27"/>
      <c r="J833" s="27"/>
    </row>
    <row r="834" spans="5:10" ht="15.75" customHeight="1" x14ac:dyDescent="0.25">
      <c r="E834" s="27"/>
      <c r="F834" s="27"/>
      <c r="G834" s="27"/>
      <c r="H834" s="27"/>
      <c r="I834" s="27"/>
      <c r="J834" s="27"/>
    </row>
    <row r="835" spans="5:10" ht="15.75" customHeight="1" x14ac:dyDescent="0.25">
      <c r="E835" s="27"/>
      <c r="F835" s="27"/>
      <c r="G835" s="27"/>
      <c r="H835" s="27"/>
      <c r="I835" s="27"/>
      <c r="J835" s="27"/>
    </row>
    <row r="836" spans="5:10" ht="15.75" customHeight="1" x14ac:dyDescent="0.25">
      <c r="E836" s="27"/>
      <c r="F836" s="27"/>
      <c r="G836" s="27"/>
      <c r="H836" s="27"/>
      <c r="I836" s="27"/>
      <c r="J836" s="27"/>
    </row>
    <row r="837" spans="5:10" ht="15.75" customHeight="1" x14ac:dyDescent="0.25">
      <c r="E837" s="27"/>
      <c r="F837" s="27"/>
      <c r="G837" s="27"/>
      <c r="H837" s="27"/>
      <c r="I837" s="27"/>
      <c r="J837" s="27"/>
    </row>
    <row r="838" spans="5:10" ht="15.75" customHeight="1" x14ac:dyDescent="0.25">
      <c r="E838" s="27"/>
      <c r="F838" s="27"/>
      <c r="G838" s="27"/>
      <c r="H838" s="27"/>
      <c r="I838" s="27"/>
      <c r="J838" s="27"/>
    </row>
    <row r="839" spans="5:10" ht="15.75" customHeight="1" x14ac:dyDescent="0.25">
      <c r="E839" s="27"/>
      <c r="F839" s="27"/>
      <c r="G839" s="27"/>
      <c r="H839" s="27"/>
      <c r="I839" s="27"/>
      <c r="J839" s="27"/>
    </row>
    <row r="840" spans="5:10" ht="15.75" customHeight="1" x14ac:dyDescent="0.25">
      <c r="E840" s="27"/>
      <c r="F840" s="27"/>
      <c r="G840" s="27"/>
      <c r="H840" s="27"/>
      <c r="I840" s="27"/>
      <c r="J840" s="27"/>
    </row>
    <row r="841" spans="5:10" ht="15.75" customHeight="1" x14ac:dyDescent="0.25">
      <c r="E841" s="27"/>
      <c r="F841" s="27"/>
      <c r="G841" s="27"/>
      <c r="H841" s="27"/>
      <c r="I841" s="27"/>
      <c r="J841" s="27"/>
    </row>
    <row r="842" spans="5:10" ht="15.75" customHeight="1" x14ac:dyDescent="0.25">
      <c r="E842" s="27"/>
      <c r="F842" s="27"/>
      <c r="G842" s="27"/>
      <c r="H842" s="27"/>
      <c r="I842" s="27"/>
      <c r="J842" s="27"/>
    </row>
    <row r="843" spans="5:10" ht="15.75" customHeight="1" x14ac:dyDescent="0.25">
      <c r="E843" s="27"/>
      <c r="F843" s="27"/>
      <c r="G843" s="27"/>
      <c r="H843" s="27"/>
      <c r="I843" s="27"/>
      <c r="J843" s="27"/>
    </row>
    <row r="844" spans="5:10" ht="15.75" customHeight="1" x14ac:dyDescent="0.25">
      <c r="E844" s="27"/>
      <c r="F844" s="27"/>
      <c r="G844" s="27"/>
      <c r="H844" s="27"/>
      <c r="I844" s="27"/>
      <c r="J844" s="27"/>
    </row>
    <row r="845" spans="5:10" ht="15.75" customHeight="1" x14ac:dyDescent="0.25">
      <c r="E845" s="27"/>
      <c r="F845" s="27"/>
      <c r="G845" s="27"/>
      <c r="H845" s="27"/>
      <c r="I845" s="27"/>
      <c r="J845" s="27"/>
    </row>
    <row r="846" spans="5:10" ht="15.75" customHeight="1" x14ac:dyDescent="0.25">
      <c r="E846" s="27"/>
      <c r="F846" s="27"/>
      <c r="G846" s="27"/>
      <c r="H846" s="27"/>
      <c r="I846" s="27"/>
      <c r="J846" s="27"/>
    </row>
    <row r="847" spans="5:10" ht="15.75" customHeight="1" x14ac:dyDescent="0.25">
      <c r="E847" s="27"/>
      <c r="F847" s="27"/>
      <c r="G847" s="27"/>
      <c r="H847" s="27"/>
      <c r="I847" s="27"/>
      <c r="J847" s="27"/>
    </row>
    <row r="848" spans="5:10" ht="15.75" customHeight="1" x14ac:dyDescent="0.25">
      <c r="E848" s="27"/>
      <c r="F848" s="27"/>
      <c r="G848" s="27"/>
      <c r="H848" s="27"/>
      <c r="I848" s="27"/>
      <c r="J848" s="27"/>
    </row>
    <row r="849" spans="5:10" ht="15.75" customHeight="1" x14ac:dyDescent="0.25">
      <c r="E849" s="27"/>
      <c r="F849" s="27"/>
      <c r="G849" s="27"/>
      <c r="H849" s="27"/>
      <c r="I849" s="27"/>
      <c r="J849" s="27"/>
    </row>
    <row r="850" spans="5:10" ht="15.75" customHeight="1" x14ac:dyDescent="0.25">
      <c r="E850" s="27"/>
      <c r="F850" s="27"/>
      <c r="G850" s="27"/>
      <c r="H850" s="27"/>
      <c r="I850" s="27"/>
      <c r="J850" s="27"/>
    </row>
    <row r="851" spans="5:10" ht="15.75" customHeight="1" x14ac:dyDescent="0.25">
      <c r="E851" s="27"/>
      <c r="F851" s="27"/>
      <c r="G851" s="27"/>
      <c r="H851" s="27"/>
      <c r="I851" s="27"/>
      <c r="J851" s="27"/>
    </row>
    <row r="852" spans="5:10" ht="15.75" customHeight="1" x14ac:dyDescent="0.25">
      <c r="E852" s="27"/>
      <c r="F852" s="27"/>
      <c r="G852" s="27"/>
      <c r="H852" s="27"/>
      <c r="I852" s="27"/>
      <c r="J852" s="27"/>
    </row>
    <row r="853" spans="5:10" ht="15.75" customHeight="1" x14ac:dyDescent="0.25">
      <c r="E853" s="27"/>
      <c r="F853" s="27"/>
      <c r="G853" s="27"/>
      <c r="H853" s="27"/>
      <c r="I853" s="27"/>
      <c r="J853" s="27"/>
    </row>
    <row r="854" spans="5:10" ht="15.75" customHeight="1" x14ac:dyDescent="0.25">
      <c r="E854" s="27"/>
      <c r="F854" s="27"/>
      <c r="G854" s="27"/>
      <c r="H854" s="27"/>
      <c r="I854" s="27"/>
      <c r="J854" s="27"/>
    </row>
    <row r="855" spans="5:10" ht="15.75" customHeight="1" x14ac:dyDescent="0.25">
      <c r="E855" s="27"/>
      <c r="F855" s="27"/>
      <c r="G855" s="27"/>
      <c r="H855" s="27"/>
      <c r="I855" s="27"/>
      <c r="J855" s="27"/>
    </row>
    <row r="856" spans="5:10" ht="15.75" customHeight="1" x14ac:dyDescent="0.25">
      <c r="E856" s="27"/>
      <c r="F856" s="27"/>
      <c r="G856" s="27"/>
      <c r="H856" s="27"/>
      <c r="I856" s="27"/>
      <c r="J856" s="27"/>
    </row>
    <row r="857" spans="5:10" ht="15.75" customHeight="1" x14ac:dyDescent="0.25">
      <c r="E857" s="27"/>
      <c r="F857" s="27"/>
      <c r="G857" s="27"/>
      <c r="H857" s="27"/>
      <c r="I857" s="27"/>
      <c r="J857" s="27"/>
    </row>
    <row r="858" spans="5:10" ht="15.75" customHeight="1" x14ac:dyDescent="0.25">
      <c r="E858" s="27"/>
      <c r="F858" s="27"/>
      <c r="G858" s="27"/>
      <c r="H858" s="27"/>
      <c r="I858" s="27"/>
      <c r="J858" s="27"/>
    </row>
    <row r="859" spans="5:10" ht="15.75" customHeight="1" x14ac:dyDescent="0.25">
      <c r="E859" s="27"/>
      <c r="F859" s="27"/>
      <c r="G859" s="27"/>
      <c r="H859" s="27"/>
      <c r="I859" s="27"/>
      <c r="J859" s="27"/>
    </row>
    <row r="860" spans="5:10" ht="15.75" customHeight="1" x14ac:dyDescent="0.25">
      <c r="E860" s="27"/>
      <c r="F860" s="27"/>
      <c r="G860" s="27"/>
      <c r="H860" s="27"/>
      <c r="I860" s="27"/>
      <c r="J860" s="27"/>
    </row>
    <row r="861" spans="5:10" ht="15.75" customHeight="1" x14ac:dyDescent="0.25">
      <c r="E861" s="27"/>
      <c r="F861" s="27"/>
      <c r="G861" s="27"/>
      <c r="H861" s="27"/>
      <c r="I861" s="27"/>
      <c r="J861" s="27"/>
    </row>
    <row r="862" spans="5:10" ht="15.75" customHeight="1" x14ac:dyDescent="0.25">
      <c r="E862" s="27"/>
      <c r="F862" s="27"/>
      <c r="G862" s="27"/>
      <c r="H862" s="27"/>
      <c r="I862" s="27"/>
      <c r="J862" s="27"/>
    </row>
    <row r="863" spans="5:10" ht="15.75" customHeight="1" x14ac:dyDescent="0.25">
      <c r="E863" s="27"/>
      <c r="F863" s="27"/>
      <c r="G863" s="27"/>
      <c r="H863" s="27"/>
      <c r="I863" s="27"/>
      <c r="J863" s="27"/>
    </row>
    <row r="864" spans="5:10" ht="15.75" customHeight="1" x14ac:dyDescent="0.25">
      <c r="E864" s="27"/>
      <c r="F864" s="27"/>
      <c r="G864" s="27"/>
      <c r="H864" s="27"/>
      <c r="I864" s="27"/>
      <c r="J864" s="27"/>
    </row>
    <row r="865" spans="5:10" ht="15.75" customHeight="1" x14ac:dyDescent="0.25">
      <c r="E865" s="27"/>
      <c r="F865" s="27"/>
      <c r="G865" s="27"/>
      <c r="H865" s="27"/>
      <c r="I865" s="27"/>
      <c r="J865" s="27"/>
    </row>
    <row r="866" spans="5:10" ht="15.75" customHeight="1" x14ac:dyDescent="0.25">
      <c r="E866" s="27"/>
      <c r="F866" s="27"/>
      <c r="G866" s="27"/>
      <c r="H866" s="27"/>
      <c r="I866" s="27"/>
      <c r="J866" s="27"/>
    </row>
    <row r="867" spans="5:10" ht="15.75" customHeight="1" x14ac:dyDescent="0.25">
      <c r="E867" s="27"/>
      <c r="F867" s="27"/>
      <c r="G867" s="27"/>
      <c r="H867" s="27"/>
      <c r="I867" s="27"/>
      <c r="J867" s="27"/>
    </row>
    <row r="868" spans="5:10" ht="15.75" customHeight="1" x14ac:dyDescent="0.25">
      <c r="E868" s="27"/>
      <c r="F868" s="27"/>
      <c r="G868" s="27"/>
      <c r="H868" s="27"/>
      <c r="I868" s="27"/>
      <c r="J868" s="27"/>
    </row>
    <row r="869" spans="5:10" ht="15.75" customHeight="1" x14ac:dyDescent="0.25">
      <c r="E869" s="27"/>
      <c r="F869" s="27"/>
      <c r="G869" s="27"/>
      <c r="H869" s="27"/>
      <c r="I869" s="27"/>
      <c r="J869" s="27"/>
    </row>
    <row r="870" spans="5:10" ht="15.75" customHeight="1" x14ac:dyDescent="0.25">
      <c r="E870" s="27"/>
      <c r="F870" s="27"/>
      <c r="G870" s="27"/>
      <c r="H870" s="27"/>
      <c r="I870" s="27"/>
      <c r="J870" s="27"/>
    </row>
    <row r="871" spans="5:10" ht="15.75" customHeight="1" x14ac:dyDescent="0.25">
      <c r="E871" s="27"/>
      <c r="F871" s="27"/>
      <c r="G871" s="27"/>
      <c r="H871" s="27"/>
      <c r="I871" s="27"/>
      <c r="J871" s="27"/>
    </row>
    <row r="872" spans="5:10" ht="15.75" customHeight="1" x14ac:dyDescent="0.25">
      <c r="E872" s="27"/>
      <c r="F872" s="27"/>
      <c r="G872" s="27"/>
      <c r="H872" s="27"/>
      <c r="I872" s="27"/>
      <c r="J872" s="27"/>
    </row>
    <row r="873" spans="5:10" ht="15.75" customHeight="1" x14ac:dyDescent="0.25">
      <c r="E873" s="27"/>
      <c r="F873" s="27"/>
      <c r="G873" s="27"/>
      <c r="H873" s="27"/>
      <c r="I873" s="27"/>
      <c r="J873" s="27"/>
    </row>
    <row r="874" spans="5:10" ht="15.75" customHeight="1" x14ac:dyDescent="0.25">
      <c r="E874" s="27"/>
      <c r="F874" s="27"/>
      <c r="G874" s="27"/>
      <c r="H874" s="27"/>
      <c r="I874" s="27"/>
      <c r="J874" s="27"/>
    </row>
    <row r="875" spans="5:10" ht="15.75" customHeight="1" x14ac:dyDescent="0.25">
      <c r="E875" s="27"/>
      <c r="F875" s="27"/>
      <c r="G875" s="27"/>
      <c r="H875" s="27"/>
      <c r="I875" s="27"/>
      <c r="J875" s="27"/>
    </row>
    <row r="876" spans="5:10" ht="15.75" customHeight="1" x14ac:dyDescent="0.25">
      <c r="E876" s="27"/>
      <c r="F876" s="27"/>
      <c r="G876" s="27"/>
      <c r="H876" s="27"/>
      <c r="I876" s="27"/>
      <c r="J876" s="27"/>
    </row>
    <row r="877" spans="5:10" ht="15.75" customHeight="1" x14ac:dyDescent="0.25">
      <c r="E877" s="27"/>
      <c r="F877" s="27"/>
      <c r="G877" s="27"/>
      <c r="H877" s="27"/>
      <c r="I877" s="27"/>
      <c r="J877" s="27"/>
    </row>
    <row r="878" spans="5:10" ht="15.75" customHeight="1" x14ac:dyDescent="0.25">
      <c r="E878" s="27"/>
      <c r="F878" s="27"/>
      <c r="G878" s="27"/>
      <c r="H878" s="27"/>
      <c r="I878" s="27"/>
      <c r="J878" s="27"/>
    </row>
    <row r="879" spans="5:10" ht="15.75" customHeight="1" x14ac:dyDescent="0.25">
      <c r="E879" s="27"/>
      <c r="F879" s="27"/>
      <c r="G879" s="27"/>
      <c r="H879" s="27"/>
      <c r="I879" s="27"/>
      <c r="J879" s="27"/>
    </row>
    <row r="880" spans="5:10" ht="15.75" customHeight="1" x14ac:dyDescent="0.25">
      <c r="E880" s="27"/>
      <c r="F880" s="27"/>
      <c r="G880" s="27"/>
      <c r="H880" s="27"/>
      <c r="I880" s="27"/>
      <c r="J880" s="27"/>
    </row>
    <row r="881" spans="5:10" ht="15.75" customHeight="1" x14ac:dyDescent="0.25">
      <c r="E881" s="27"/>
      <c r="F881" s="27"/>
      <c r="G881" s="27"/>
      <c r="H881" s="27"/>
      <c r="I881" s="27"/>
      <c r="J881" s="27"/>
    </row>
    <row r="882" spans="5:10" ht="15.75" customHeight="1" x14ac:dyDescent="0.25">
      <c r="E882" s="27"/>
      <c r="F882" s="27"/>
      <c r="G882" s="27"/>
      <c r="H882" s="27"/>
      <c r="I882" s="27"/>
      <c r="J882" s="27"/>
    </row>
    <row r="883" spans="5:10" ht="15.75" customHeight="1" x14ac:dyDescent="0.25">
      <c r="E883" s="27"/>
      <c r="F883" s="27"/>
      <c r="G883" s="27"/>
      <c r="H883" s="27"/>
      <c r="I883" s="27"/>
      <c r="J883" s="27"/>
    </row>
    <row r="884" spans="5:10" ht="15.75" customHeight="1" x14ac:dyDescent="0.25">
      <c r="E884" s="27"/>
      <c r="F884" s="27"/>
      <c r="G884" s="27"/>
      <c r="H884" s="27"/>
      <c r="I884" s="27"/>
      <c r="J884" s="27"/>
    </row>
    <row r="885" spans="5:10" ht="15.75" customHeight="1" x14ac:dyDescent="0.25">
      <c r="E885" s="27"/>
      <c r="F885" s="27"/>
      <c r="G885" s="27"/>
      <c r="H885" s="27"/>
      <c r="I885" s="27"/>
      <c r="J885" s="27"/>
    </row>
    <row r="886" spans="5:10" ht="15.75" customHeight="1" x14ac:dyDescent="0.25">
      <c r="E886" s="27"/>
      <c r="F886" s="27"/>
      <c r="G886" s="27"/>
      <c r="H886" s="27"/>
      <c r="I886" s="27"/>
      <c r="J886" s="27"/>
    </row>
    <row r="887" spans="5:10" ht="15.75" customHeight="1" x14ac:dyDescent="0.25">
      <c r="E887" s="27"/>
      <c r="F887" s="27"/>
      <c r="G887" s="27"/>
      <c r="H887" s="27"/>
      <c r="I887" s="27"/>
      <c r="J887" s="27"/>
    </row>
    <row r="888" spans="5:10" ht="15.75" customHeight="1" x14ac:dyDescent="0.25">
      <c r="E888" s="27"/>
      <c r="F888" s="27"/>
      <c r="G888" s="27"/>
      <c r="H888" s="27"/>
      <c r="I888" s="27"/>
      <c r="J888" s="27"/>
    </row>
    <row r="889" spans="5:10" ht="15.75" customHeight="1" x14ac:dyDescent="0.25">
      <c r="E889" s="27"/>
      <c r="F889" s="27"/>
      <c r="G889" s="27"/>
      <c r="H889" s="27"/>
      <c r="I889" s="27"/>
      <c r="J889" s="27"/>
    </row>
    <row r="890" spans="5:10" ht="15.75" customHeight="1" x14ac:dyDescent="0.25">
      <c r="E890" s="27"/>
      <c r="F890" s="27"/>
      <c r="G890" s="27"/>
      <c r="H890" s="27"/>
      <c r="I890" s="27"/>
      <c r="J890" s="27"/>
    </row>
    <row r="891" spans="5:10" ht="15.75" customHeight="1" x14ac:dyDescent="0.25">
      <c r="E891" s="27"/>
      <c r="F891" s="27"/>
      <c r="G891" s="27"/>
      <c r="H891" s="27"/>
      <c r="I891" s="27"/>
      <c r="J891" s="27"/>
    </row>
    <row r="892" spans="5:10" ht="15.75" customHeight="1" x14ac:dyDescent="0.25">
      <c r="E892" s="27"/>
      <c r="F892" s="27"/>
      <c r="G892" s="27"/>
      <c r="H892" s="27"/>
      <c r="I892" s="27"/>
      <c r="J892" s="27"/>
    </row>
    <row r="893" spans="5:10" ht="15.75" customHeight="1" x14ac:dyDescent="0.25">
      <c r="E893" s="27"/>
      <c r="F893" s="27"/>
      <c r="G893" s="27"/>
      <c r="H893" s="27"/>
      <c r="I893" s="27"/>
      <c r="J893" s="27"/>
    </row>
    <row r="894" spans="5:10" ht="15.75" customHeight="1" x14ac:dyDescent="0.25">
      <c r="E894" s="27"/>
      <c r="F894" s="27"/>
      <c r="G894" s="27"/>
      <c r="H894" s="27"/>
      <c r="I894" s="27"/>
      <c r="J894" s="27"/>
    </row>
    <row r="895" spans="5:10" ht="15.75" customHeight="1" x14ac:dyDescent="0.25">
      <c r="E895" s="27"/>
      <c r="F895" s="27"/>
      <c r="G895" s="27"/>
      <c r="H895" s="27"/>
      <c r="I895" s="27"/>
      <c r="J895" s="27"/>
    </row>
    <row r="896" spans="5:10" ht="15.75" customHeight="1" x14ac:dyDescent="0.25">
      <c r="E896" s="27"/>
      <c r="F896" s="27"/>
      <c r="G896" s="27"/>
      <c r="H896" s="27"/>
      <c r="I896" s="27"/>
      <c r="J896" s="27"/>
    </row>
    <row r="897" spans="5:10" ht="15.75" customHeight="1" x14ac:dyDescent="0.25">
      <c r="E897" s="27"/>
      <c r="F897" s="27"/>
      <c r="G897" s="27"/>
      <c r="H897" s="27"/>
      <c r="I897" s="27"/>
      <c r="J897" s="27"/>
    </row>
    <row r="898" spans="5:10" ht="15.75" customHeight="1" x14ac:dyDescent="0.25">
      <c r="E898" s="27"/>
      <c r="F898" s="27"/>
      <c r="G898" s="27"/>
      <c r="H898" s="27"/>
      <c r="I898" s="27"/>
      <c r="J898" s="27"/>
    </row>
    <row r="899" spans="5:10" ht="15.75" customHeight="1" x14ac:dyDescent="0.25">
      <c r="E899" s="27"/>
      <c r="F899" s="27"/>
      <c r="G899" s="27"/>
      <c r="H899" s="27"/>
      <c r="I899" s="27"/>
      <c r="J899" s="27"/>
    </row>
    <row r="900" spans="5:10" ht="15.75" customHeight="1" x14ac:dyDescent="0.25">
      <c r="E900" s="27"/>
      <c r="F900" s="27"/>
      <c r="G900" s="27"/>
      <c r="H900" s="27"/>
      <c r="I900" s="27"/>
      <c r="J900" s="27"/>
    </row>
    <row r="901" spans="5:10" ht="15.75" customHeight="1" x14ac:dyDescent="0.25">
      <c r="E901" s="27"/>
      <c r="F901" s="27"/>
      <c r="G901" s="27"/>
      <c r="H901" s="27"/>
      <c r="I901" s="27"/>
      <c r="J901" s="27"/>
    </row>
    <row r="902" spans="5:10" ht="15.75" customHeight="1" x14ac:dyDescent="0.25">
      <c r="E902" s="27"/>
      <c r="F902" s="27"/>
      <c r="G902" s="27"/>
      <c r="H902" s="27"/>
      <c r="I902" s="27"/>
      <c r="J902" s="27"/>
    </row>
    <row r="903" spans="5:10" ht="15.75" customHeight="1" x14ac:dyDescent="0.25">
      <c r="E903" s="27"/>
      <c r="F903" s="27"/>
      <c r="G903" s="27"/>
      <c r="H903" s="27"/>
      <c r="I903" s="27"/>
      <c r="J903" s="27"/>
    </row>
    <row r="904" spans="5:10" ht="15.75" customHeight="1" x14ac:dyDescent="0.25">
      <c r="E904" s="27"/>
      <c r="F904" s="27"/>
      <c r="G904" s="27"/>
      <c r="H904" s="27"/>
      <c r="I904" s="27"/>
      <c r="J904" s="27"/>
    </row>
    <row r="905" spans="5:10" ht="15.75" customHeight="1" x14ac:dyDescent="0.25">
      <c r="E905" s="27"/>
      <c r="F905" s="27"/>
      <c r="G905" s="27"/>
      <c r="H905" s="27"/>
      <c r="I905" s="27"/>
      <c r="J905" s="27"/>
    </row>
    <row r="906" spans="5:10" ht="15.75" customHeight="1" x14ac:dyDescent="0.25">
      <c r="E906" s="27"/>
      <c r="F906" s="27"/>
      <c r="G906" s="27"/>
      <c r="H906" s="27"/>
      <c r="I906" s="27"/>
      <c r="J906" s="27"/>
    </row>
    <row r="907" spans="5:10" ht="15.75" customHeight="1" x14ac:dyDescent="0.25">
      <c r="E907" s="27"/>
      <c r="F907" s="27"/>
      <c r="G907" s="27"/>
      <c r="H907" s="27"/>
      <c r="I907" s="27"/>
      <c r="J907" s="27"/>
    </row>
    <row r="908" spans="5:10" ht="15.75" customHeight="1" x14ac:dyDescent="0.25">
      <c r="E908" s="27"/>
      <c r="F908" s="27"/>
      <c r="G908" s="27"/>
      <c r="H908" s="27"/>
      <c r="I908" s="27"/>
      <c r="J908" s="27"/>
    </row>
    <row r="909" spans="5:10" ht="15.75" customHeight="1" x14ac:dyDescent="0.25">
      <c r="E909" s="27"/>
      <c r="F909" s="27"/>
      <c r="G909" s="27"/>
      <c r="H909" s="27"/>
      <c r="I909" s="27"/>
      <c r="J909" s="27"/>
    </row>
    <row r="910" spans="5:10" ht="15.75" customHeight="1" x14ac:dyDescent="0.25">
      <c r="E910" s="27"/>
      <c r="F910" s="27"/>
      <c r="G910" s="27"/>
      <c r="H910" s="27"/>
      <c r="I910" s="27"/>
      <c r="J910" s="27"/>
    </row>
    <row r="911" spans="5:10" ht="15.75" customHeight="1" x14ac:dyDescent="0.25">
      <c r="E911" s="27"/>
      <c r="F911" s="27"/>
      <c r="G911" s="27"/>
      <c r="H911" s="27"/>
      <c r="I911" s="27"/>
      <c r="J911" s="27"/>
    </row>
    <row r="912" spans="5:10" ht="15.75" customHeight="1" x14ac:dyDescent="0.25">
      <c r="E912" s="27"/>
      <c r="F912" s="27"/>
      <c r="G912" s="27"/>
      <c r="H912" s="27"/>
      <c r="I912" s="27"/>
      <c r="J912" s="27"/>
    </row>
    <row r="913" spans="5:10" ht="15.75" customHeight="1" x14ac:dyDescent="0.25">
      <c r="E913" s="27"/>
      <c r="F913" s="27"/>
      <c r="G913" s="27"/>
      <c r="H913" s="27"/>
      <c r="I913" s="27"/>
      <c r="J913" s="27"/>
    </row>
    <row r="914" spans="5:10" ht="15.75" customHeight="1" x14ac:dyDescent="0.25">
      <c r="E914" s="27"/>
      <c r="F914" s="27"/>
      <c r="G914" s="27"/>
      <c r="H914" s="27"/>
      <c r="I914" s="27"/>
      <c r="J914" s="27"/>
    </row>
    <row r="915" spans="5:10" ht="15.75" customHeight="1" x14ac:dyDescent="0.25">
      <c r="E915" s="27"/>
      <c r="F915" s="27"/>
      <c r="G915" s="27"/>
      <c r="H915" s="27"/>
      <c r="I915" s="27"/>
      <c r="J915" s="27"/>
    </row>
    <row r="916" spans="5:10" ht="15.75" customHeight="1" x14ac:dyDescent="0.25">
      <c r="E916" s="27"/>
      <c r="F916" s="27"/>
      <c r="G916" s="27"/>
      <c r="H916" s="27"/>
      <c r="I916" s="27"/>
      <c r="J916" s="27"/>
    </row>
    <row r="917" spans="5:10" ht="15.75" customHeight="1" x14ac:dyDescent="0.25">
      <c r="E917" s="27"/>
      <c r="F917" s="27"/>
      <c r="G917" s="27"/>
      <c r="H917" s="27"/>
      <c r="I917" s="27"/>
      <c r="J917" s="27"/>
    </row>
    <row r="918" spans="5:10" ht="15.75" customHeight="1" x14ac:dyDescent="0.25">
      <c r="E918" s="27"/>
      <c r="F918" s="27"/>
      <c r="G918" s="27"/>
      <c r="H918" s="27"/>
      <c r="I918" s="27"/>
      <c r="J918" s="27"/>
    </row>
    <row r="919" spans="5:10" ht="15.75" customHeight="1" x14ac:dyDescent="0.25">
      <c r="E919" s="27"/>
      <c r="F919" s="27"/>
      <c r="G919" s="27"/>
      <c r="H919" s="27"/>
      <c r="I919" s="27"/>
      <c r="J919" s="27"/>
    </row>
    <row r="920" spans="5:10" ht="15.75" customHeight="1" x14ac:dyDescent="0.25">
      <c r="E920" s="27"/>
      <c r="F920" s="27"/>
      <c r="G920" s="27"/>
      <c r="H920" s="27"/>
      <c r="I920" s="27"/>
      <c r="J920" s="27"/>
    </row>
    <row r="921" spans="5:10" ht="15.75" customHeight="1" x14ac:dyDescent="0.25">
      <c r="E921" s="27"/>
      <c r="F921" s="27"/>
      <c r="G921" s="27"/>
      <c r="H921" s="27"/>
      <c r="I921" s="27"/>
      <c r="J921" s="27"/>
    </row>
    <row r="922" spans="5:10" ht="15.75" customHeight="1" x14ac:dyDescent="0.25">
      <c r="E922" s="27"/>
      <c r="F922" s="27"/>
      <c r="G922" s="27"/>
      <c r="H922" s="27"/>
      <c r="I922" s="27"/>
      <c r="J922" s="27"/>
    </row>
    <row r="923" spans="5:10" ht="15.75" customHeight="1" x14ac:dyDescent="0.25">
      <c r="E923" s="27"/>
      <c r="F923" s="27"/>
      <c r="G923" s="27"/>
      <c r="H923" s="27"/>
      <c r="I923" s="27"/>
      <c r="J923" s="27"/>
    </row>
    <row r="924" spans="5:10" ht="15.75" customHeight="1" x14ac:dyDescent="0.25">
      <c r="E924" s="27"/>
      <c r="F924" s="27"/>
      <c r="G924" s="27"/>
      <c r="H924" s="27"/>
      <c r="I924" s="27"/>
      <c r="J924" s="27"/>
    </row>
    <row r="925" spans="5:10" ht="15.75" customHeight="1" x14ac:dyDescent="0.25">
      <c r="E925" s="27"/>
      <c r="F925" s="27"/>
      <c r="G925" s="27"/>
      <c r="H925" s="27"/>
      <c r="I925" s="27"/>
      <c r="J925" s="27"/>
    </row>
    <row r="926" spans="5:10" ht="15.75" customHeight="1" x14ac:dyDescent="0.25">
      <c r="E926" s="27"/>
      <c r="F926" s="27"/>
      <c r="G926" s="27"/>
      <c r="H926" s="27"/>
      <c r="I926" s="27"/>
      <c r="J926" s="27"/>
    </row>
    <row r="927" spans="5:10" ht="15.75" customHeight="1" x14ac:dyDescent="0.25">
      <c r="E927" s="27"/>
      <c r="F927" s="27"/>
      <c r="G927" s="27"/>
      <c r="H927" s="27"/>
      <c r="I927" s="27"/>
      <c r="J927" s="27"/>
    </row>
    <row r="928" spans="5:10" ht="15.75" customHeight="1" x14ac:dyDescent="0.25">
      <c r="E928" s="27"/>
      <c r="F928" s="27"/>
      <c r="G928" s="27"/>
      <c r="H928" s="27"/>
      <c r="I928" s="27"/>
      <c r="J928" s="27"/>
    </row>
    <row r="929" spans="5:10" ht="15.75" customHeight="1" x14ac:dyDescent="0.25">
      <c r="E929" s="27"/>
      <c r="F929" s="27"/>
      <c r="G929" s="27"/>
      <c r="H929" s="27"/>
      <c r="I929" s="27"/>
      <c r="J929" s="27"/>
    </row>
    <row r="930" spans="5:10" ht="15.75" customHeight="1" x14ac:dyDescent="0.25">
      <c r="E930" s="27"/>
      <c r="F930" s="27"/>
      <c r="G930" s="27"/>
      <c r="H930" s="27"/>
      <c r="I930" s="27"/>
      <c r="J930" s="27"/>
    </row>
    <row r="931" spans="5:10" ht="15.75" customHeight="1" x14ac:dyDescent="0.25">
      <c r="E931" s="27"/>
      <c r="F931" s="27"/>
      <c r="G931" s="27"/>
      <c r="H931" s="27"/>
      <c r="I931" s="27"/>
      <c r="J931" s="27"/>
    </row>
    <row r="932" spans="5:10" ht="15.75" customHeight="1" x14ac:dyDescent="0.25">
      <c r="E932" s="27"/>
      <c r="F932" s="27"/>
      <c r="G932" s="27"/>
      <c r="H932" s="27"/>
      <c r="I932" s="27"/>
      <c r="J932" s="27"/>
    </row>
    <row r="933" spans="5:10" ht="15.75" customHeight="1" x14ac:dyDescent="0.25">
      <c r="E933" s="27"/>
      <c r="F933" s="27"/>
      <c r="G933" s="27"/>
      <c r="H933" s="27"/>
      <c r="I933" s="27"/>
      <c r="J933" s="27"/>
    </row>
    <row r="934" spans="5:10" ht="15.75" customHeight="1" x14ac:dyDescent="0.25">
      <c r="E934" s="27"/>
      <c r="F934" s="27"/>
      <c r="G934" s="27"/>
      <c r="H934" s="27"/>
      <c r="I934" s="27"/>
      <c r="J934" s="27"/>
    </row>
    <row r="935" spans="5:10" ht="15.75" customHeight="1" x14ac:dyDescent="0.25">
      <c r="E935" s="27"/>
      <c r="F935" s="27"/>
      <c r="G935" s="27"/>
      <c r="H935" s="27"/>
      <c r="I935" s="27"/>
      <c r="J935" s="27"/>
    </row>
    <row r="936" spans="5:10" ht="15.75" customHeight="1" x14ac:dyDescent="0.25">
      <c r="E936" s="27"/>
      <c r="F936" s="27"/>
      <c r="G936" s="27"/>
      <c r="H936" s="27"/>
      <c r="I936" s="27"/>
      <c r="J936" s="27"/>
    </row>
    <row r="937" spans="5:10" ht="15.75" customHeight="1" x14ac:dyDescent="0.25">
      <c r="E937" s="27"/>
      <c r="F937" s="27"/>
      <c r="G937" s="27"/>
      <c r="H937" s="27"/>
      <c r="I937" s="27"/>
      <c r="J937" s="27"/>
    </row>
    <row r="938" spans="5:10" ht="15.75" customHeight="1" x14ac:dyDescent="0.25">
      <c r="E938" s="27"/>
      <c r="F938" s="27"/>
      <c r="G938" s="27"/>
      <c r="H938" s="27"/>
      <c r="I938" s="27"/>
      <c r="J938" s="27"/>
    </row>
    <row r="939" spans="5:10" ht="15.75" customHeight="1" x14ac:dyDescent="0.25">
      <c r="E939" s="27"/>
      <c r="F939" s="27"/>
      <c r="G939" s="27"/>
      <c r="H939" s="27"/>
      <c r="I939" s="27"/>
      <c r="J939" s="27"/>
    </row>
    <row r="940" spans="5:10" ht="15.75" customHeight="1" x14ac:dyDescent="0.25">
      <c r="E940" s="27"/>
      <c r="F940" s="27"/>
      <c r="G940" s="27"/>
      <c r="H940" s="27"/>
      <c r="I940" s="27"/>
      <c r="J940" s="27"/>
    </row>
    <row r="941" spans="5:10" ht="15.75" customHeight="1" x14ac:dyDescent="0.25">
      <c r="E941" s="27"/>
      <c r="F941" s="27"/>
      <c r="G941" s="27"/>
      <c r="H941" s="27"/>
      <c r="I941" s="27"/>
      <c r="J941" s="27"/>
    </row>
    <row r="942" spans="5:10" ht="15.75" customHeight="1" x14ac:dyDescent="0.25">
      <c r="E942" s="27"/>
      <c r="F942" s="27"/>
      <c r="G942" s="27"/>
      <c r="H942" s="27"/>
      <c r="I942" s="27"/>
      <c r="J942" s="27"/>
    </row>
    <row r="943" spans="5:10" ht="15.75" customHeight="1" x14ac:dyDescent="0.25">
      <c r="E943" s="27"/>
      <c r="F943" s="27"/>
      <c r="G943" s="27"/>
      <c r="H943" s="27"/>
      <c r="I943" s="27"/>
      <c r="J943" s="27"/>
    </row>
    <row r="944" spans="5:10" ht="15.75" customHeight="1" x14ac:dyDescent="0.25">
      <c r="E944" s="27"/>
      <c r="F944" s="27"/>
      <c r="G944" s="27"/>
      <c r="H944" s="27"/>
      <c r="I944" s="27"/>
      <c r="J944" s="27"/>
    </row>
    <row r="945" spans="5:10" ht="15.75" customHeight="1" x14ac:dyDescent="0.25">
      <c r="E945" s="27"/>
      <c r="F945" s="27"/>
      <c r="G945" s="27"/>
      <c r="H945" s="27"/>
      <c r="I945" s="27"/>
      <c r="J945" s="27"/>
    </row>
    <row r="946" spans="5:10" ht="15.75" customHeight="1" x14ac:dyDescent="0.25">
      <c r="E946" s="27"/>
      <c r="F946" s="27"/>
      <c r="G946" s="27"/>
      <c r="H946" s="27"/>
      <c r="I946" s="27"/>
      <c r="J946" s="27"/>
    </row>
    <row r="947" spans="5:10" ht="15.75" customHeight="1" x14ac:dyDescent="0.25">
      <c r="E947" s="27"/>
      <c r="F947" s="27"/>
      <c r="G947" s="27"/>
      <c r="H947" s="27"/>
      <c r="I947" s="27"/>
      <c r="J947" s="27"/>
    </row>
  </sheetData>
  <mergeCells count="34">
    <mergeCell ref="S27:W27"/>
    <mergeCell ref="S28:W28"/>
    <mergeCell ref="S29:W29"/>
    <mergeCell ref="S10:S11"/>
    <mergeCell ref="T10:T11"/>
    <mergeCell ref="U10:U11"/>
    <mergeCell ref="V10:V11"/>
    <mergeCell ref="W10:W11"/>
    <mergeCell ref="N10:N11"/>
    <mergeCell ref="O10:O11"/>
    <mergeCell ref="P10:P11"/>
    <mergeCell ref="Q10:Q11"/>
    <mergeCell ref="R10:R11"/>
    <mergeCell ref="A8:W8"/>
    <mergeCell ref="A9:J9"/>
    <mergeCell ref="K9:W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:E1"/>
    <mergeCell ref="M1:S1"/>
    <mergeCell ref="M2:S2"/>
    <mergeCell ref="A5:W5"/>
    <mergeCell ref="A6:W6"/>
  </mergeCells>
  <pageMargins left="0.27559055118110237" right="0.15748031496062992" top="0.51181102362204722" bottom="0.59055118110236227" header="0" footer="0.42"/>
  <pageSetup paperSize="9" scale="52" fitToHeight="0" orientation="landscape" r:id="rId1"/>
  <headerFooter>
    <oddFooter xml:space="preserve">&amp;CTrang &amp;P 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BEFB-FFC1-4D2E-B363-B475014B43D4}">
  <sheetPr>
    <tabColor rgb="FF00B050"/>
    <pageSetUpPr fitToPage="1"/>
  </sheetPr>
  <dimension ref="A1:Y945"/>
  <sheetViews>
    <sheetView tabSelected="1" zoomScale="55" zoomScaleNormal="55" workbookViewId="0">
      <selection activeCell="K21" sqref="K21"/>
    </sheetView>
  </sheetViews>
  <sheetFormatPr defaultColWidth="14.42578125" defaultRowHeight="15" customHeight="1" x14ac:dyDescent="0.25"/>
  <cols>
    <col min="1" max="1" width="14.140625" style="63" customWidth="1"/>
    <col min="2" max="2" width="10.42578125" style="68" customWidth="1"/>
    <col min="3" max="3" width="20.85546875" style="63" customWidth="1"/>
    <col min="4" max="4" width="17.7109375" style="63" customWidth="1"/>
    <col min="5" max="5" width="15.28515625" style="63" customWidth="1"/>
    <col min="6" max="6" width="13.28515625" style="63" customWidth="1"/>
    <col min="7" max="7" width="11.28515625" style="63" customWidth="1"/>
    <col min="8" max="8" width="12" style="63" customWidth="1"/>
    <col min="9" max="9" width="13.140625" style="63" bestFit="1" customWidth="1"/>
    <col min="10" max="10" width="12.85546875" style="63" customWidth="1"/>
    <col min="11" max="11" width="9.28515625" style="63" customWidth="1"/>
    <col min="12" max="12" width="12" style="63" customWidth="1"/>
    <col min="13" max="13" width="9.28515625" style="63" customWidth="1"/>
    <col min="14" max="14" width="10" style="63" customWidth="1"/>
    <col min="15" max="15" width="12.7109375" style="63" customWidth="1"/>
    <col min="16" max="16" width="9.28515625" style="63" customWidth="1"/>
    <col min="17" max="17" width="18.42578125" style="63" customWidth="1"/>
    <col min="18" max="18" width="10.28515625" style="63" customWidth="1"/>
    <col min="19" max="19" width="11.85546875" style="63" customWidth="1"/>
    <col min="20" max="21" width="9.140625" style="63" customWidth="1"/>
    <col min="22" max="16384" width="14.42578125" style="63"/>
  </cols>
  <sheetData>
    <row r="1" spans="1:25" ht="20.25" x14ac:dyDescent="0.25">
      <c r="A1" s="89" t="s">
        <v>539</v>
      </c>
      <c r="B1" s="105"/>
      <c r="C1" s="105"/>
      <c r="D1" s="105"/>
      <c r="E1" s="64"/>
      <c r="F1" s="64"/>
      <c r="G1" s="64"/>
      <c r="H1" s="64"/>
      <c r="I1" s="65"/>
      <c r="K1" s="89" t="s">
        <v>196</v>
      </c>
      <c r="L1" s="89"/>
      <c r="M1" s="89"/>
      <c r="N1" s="89"/>
      <c r="O1" s="89"/>
      <c r="P1" s="89"/>
      <c r="Q1" s="89"/>
      <c r="V1" s="61" t="s">
        <v>540</v>
      </c>
    </row>
    <row r="2" spans="1:25" ht="16.5" x14ac:dyDescent="0.25">
      <c r="A2" s="89"/>
      <c r="B2" s="105"/>
      <c r="C2" s="105"/>
      <c r="D2" s="105"/>
      <c r="E2" s="36"/>
      <c r="F2" s="36"/>
      <c r="H2" s="66"/>
      <c r="I2" s="66"/>
      <c r="K2" s="89" t="s">
        <v>194</v>
      </c>
      <c r="L2" s="89"/>
      <c r="M2" s="89"/>
      <c r="N2" s="89"/>
      <c r="O2" s="89"/>
      <c r="P2" s="89"/>
      <c r="Q2" s="89"/>
    </row>
    <row r="3" spans="1:25" ht="16.5" x14ac:dyDescent="0.25">
      <c r="A3" s="33"/>
      <c r="B3" s="67"/>
      <c r="C3" s="33"/>
      <c r="D3" s="33"/>
      <c r="E3" s="33"/>
      <c r="F3" s="33"/>
      <c r="G3" s="33"/>
      <c r="H3" s="36"/>
      <c r="I3" s="36"/>
      <c r="M3" s="33"/>
    </row>
    <row r="4" spans="1:25" x14ac:dyDescent="0.25"/>
    <row r="5" spans="1:25" ht="36.75" customHeight="1" x14ac:dyDescent="0.25">
      <c r="A5" s="106" t="s">
        <v>541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5" ht="27" customHeight="1" x14ac:dyDescent="0.25">
      <c r="A6" s="92" t="s">
        <v>536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</row>
    <row r="7" spans="1:25" s="30" customFormat="1" ht="27" customHeight="1" x14ac:dyDescent="0.25">
      <c r="A7" s="32"/>
      <c r="B7" s="69"/>
    </row>
    <row r="8" spans="1:25" s="30" customFormat="1" ht="40.5" customHeight="1" x14ac:dyDescent="0.25">
      <c r="A8" s="93" t="s">
        <v>535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5" s="30" customFormat="1" ht="19.5" customHeight="1" x14ac:dyDescent="0.25">
      <c r="A9" s="32"/>
      <c r="B9" s="69"/>
      <c r="D9" s="32"/>
      <c r="E9" s="32"/>
      <c r="F9" s="32"/>
      <c r="G9" s="32"/>
      <c r="H9" s="32"/>
      <c r="I9" s="32"/>
    </row>
    <row r="10" spans="1:25" s="33" customFormat="1" ht="32.25" customHeight="1" x14ac:dyDescent="0.25">
      <c r="A10" s="99" t="s">
        <v>534</v>
      </c>
      <c r="B10" s="100"/>
      <c r="C10" s="100"/>
      <c r="D10" s="100"/>
      <c r="E10" s="100"/>
      <c r="F10" s="100"/>
      <c r="G10" s="100"/>
      <c r="H10" s="100"/>
      <c r="I10" s="101"/>
      <c r="J10" s="102" t="s">
        <v>533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4"/>
    </row>
    <row r="11" spans="1:25" s="32" customFormat="1" ht="35.25" customHeight="1" x14ac:dyDescent="0.25">
      <c r="A11" s="96" t="s">
        <v>189</v>
      </c>
      <c r="B11" s="96" t="s">
        <v>532</v>
      </c>
      <c r="C11" s="96" t="s">
        <v>186</v>
      </c>
      <c r="D11" s="96" t="s">
        <v>185</v>
      </c>
      <c r="E11" s="96" t="s">
        <v>184</v>
      </c>
      <c r="F11" s="96" t="s">
        <v>183</v>
      </c>
      <c r="G11" s="96" t="s">
        <v>182</v>
      </c>
      <c r="H11" s="96" t="s">
        <v>181</v>
      </c>
      <c r="I11" s="96" t="s">
        <v>180</v>
      </c>
      <c r="J11" s="96" t="s">
        <v>531</v>
      </c>
      <c r="K11" s="96" t="s">
        <v>530</v>
      </c>
      <c r="L11" s="96" t="s">
        <v>529</v>
      </c>
      <c r="M11" s="96" t="s">
        <v>528</v>
      </c>
      <c r="N11" s="96" t="s">
        <v>527</v>
      </c>
      <c r="O11" s="96" t="s">
        <v>526</v>
      </c>
      <c r="P11" s="96" t="s">
        <v>525</v>
      </c>
      <c r="Q11" s="96" t="s">
        <v>524</v>
      </c>
      <c r="R11" s="96" t="s">
        <v>523</v>
      </c>
      <c r="S11" s="96" t="s">
        <v>522</v>
      </c>
      <c r="T11" s="96" t="s">
        <v>521</v>
      </c>
      <c r="U11" s="96" t="s">
        <v>520</v>
      </c>
      <c r="V11" s="96" t="s">
        <v>542</v>
      </c>
      <c r="W11" s="70"/>
      <c r="X11" s="70"/>
      <c r="Y11" s="70"/>
    </row>
    <row r="12" spans="1:25" s="30" customFormat="1" ht="93.75" customHeight="1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71"/>
      <c r="X12" s="71"/>
      <c r="Y12" s="71"/>
    </row>
    <row r="13" spans="1:25" s="30" customFormat="1" ht="16.5" x14ac:dyDescent="0.25">
      <c r="A13" s="58" t="s">
        <v>518</v>
      </c>
      <c r="B13" s="57" t="s">
        <v>517</v>
      </c>
      <c r="C13" s="57" t="s">
        <v>516</v>
      </c>
      <c r="D13" s="57" t="s">
        <v>515</v>
      </c>
      <c r="E13" s="57" t="s">
        <v>514</v>
      </c>
      <c r="F13" s="57" t="s">
        <v>513</v>
      </c>
      <c r="G13" s="57" t="s">
        <v>512</v>
      </c>
      <c r="H13" s="57" t="s">
        <v>511</v>
      </c>
      <c r="I13" s="57" t="s">
        <v>510</v>
      </c>
      <c r="J13" s="57" t="s">
        <v>509</v>
      </c>
      <c r="K13" s="57" t="s">
        <v>508</v>
      </c>
      <c r="L13" s="57" t="s">
        <v>507</v>
      </c>
      <c r="M13" s="57" t="s">
        <v>506</v>
      </c>
      <c r="N13" s="57" t="s">
        <v>505</v>
      </c>
      <c r="O13" s="57" t="s">
        <v>504</v>
      </c>
      <c r="P13" s="57" t="s">
        <v>503</v>
      </c>
      <c r="Q13" s="57" t="s">
        <v>502</v>
      </c>
      <c r="R13" s="57" t="s">
        <v>501</v>
      </c>
      <c r="S13" s="57" t="s">
        <v>500</v>
      </c>
      <c r="T13" s="57" t="s">
        <v>499</v>
      </c>
      <c r="U13" s="57" t="s">
        <v>498</v>
      </c>
      <c r="V13" s="56" t="s">
        <v>497</v>
      </c>
      <c r="W13" s="72"/>
      <c r="X13" s="72"/>
      <c r="Y13" s="72"/>
    </row>
    <row r="14" spans="1:25" s="71" customFormat="1" ht="38.25" customHeight="1" x14ac:dyDescent="0.25">
      <c r="A14" s="53">
        <v>1</v>
      </c>
      <c r="B14" s="73"/>
      <c r="C14" s="49"/>
      <c r="D14" s="49"/>
      <c r="E14" s="49"/>
      <c r="F14" s="49"/>
      <c r="G14" s="49"/>
      <c r="H14" s="49"/>
      <c r="I14" s="50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8"/>
    </row>
    <row r="15" spans="1:25" s="71" customFormat="1" ht="38.25" customHeight="1" x14ac:dyDescent="0.25">
      <c r="A15" s="53">
        <v>2</v>
      </c>
      <c r="B15" s="74"/>
      <c r="C15" s="49"/>
      <c r="D15" s="49"/>
      <c r="E15" s="49"/>
      <c r="F15" s="49"/>
      <c r="G15" s="49"/>
      <c r="H15" s="49"/>
      <c r="I15" s="50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8"/>
    </row>
    <row r="16" spans="1:25" s="71" customFormat="1" ht="38.25" customHeight="1" x14ac:dyDescent="0.25">
      <c r="A16" s="53">
        <v>3</v>
      </c>
      <c r="B16" s="73"/>
      <c r="C16" s="49"/>
      <c r="D16" s="49"/>
      <c r="E16" s="49"/>
      <c r="F16" s="49"/>
      <c r="G16" s="49"/>
      <c r="H16" s="49"/>
      <c r="I16" s="50"/>
      <c r="J16" s="49"/>
      <c r="K16" s="54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8"/>
    </row>
    <row r="17" spans="1:22" s="71" customFormat="1" ht="38.25" customHeight="1" x14ac:dyDescent="0.25">
      <c r="A17" s="53">
        <v>4</v>
      </c>
      <c r="B17" s="74"/>
      <c r="C17" s="49"/>
      <c r="D17" s="49"/>
      <c r="E17" s="49"/>
      <c r="F17" s="49"/>
      <c r="G17" s="49"/>
      <c r="H17" s="49"/>
      <c r="I17" s="50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8"/>
    </row>
    <row r="18" spans="1:22" s="71" customFormat="1" ht="38.25" customHeight="1" x14ac:dyDescent="0.25">
      <c r="A18" s="53">
        <v>5</v>
      </c>
      <c r="B18" s="73"/>
      <c r="C18" s="49"/>
      <c r="D18" s="49"/>
      <c r="E18" s="49"/>
      <c r="F18" s="49"/>
      <c r="G18" s="49"/>
      <c r="H18" s="49"/>
      <c r="I18" s="5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8"/>
    </row>
    <row r="19" spans="1:22" s="71" customFormat="1" ht="38.25" customHeight="1" x14ac:dyDescent="0.25">
      <c r="A19" s="53">
        <v>6</v>
      </c>
      <c r="B19" s="74"/>
      <c r="C19" s="49"/>
      <c r="D19" s="49"/>
      <c r="E19" s="49"/>
      <c r="F19" s="49"/>
      <c r="G19" s="49"/>
      <c r="H19" s="49"/>
      <c r="I19" s="50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8"/>
    </row>
    <row r="20" spans="1:22" s="71" customFormat="1" ht="38.25" customHeight="1" x14ac:dyDescent="0.25">
      <c r="A20" s="53">
        <v>7</v>
      </c>
      <c r="B20" s="73"/>
      <c r="C20" s="49"/>
      <c r="D20" s="49"/>
      <c r="E20" s="49"/>
      <c r="F20" s="49"/>
      <c r="G20" s="49"/>
      <c r="H20" s="49"/>
      <c r="I20" s="5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8"/>
    </row>
    <row r="21" spans="1:22" s="71" customFormat="1" ht="38.25" customHeight="1" x14ac:dyDescent="0.25">
      <c r="A21" s="53">
        <v>8</v>
      </c>
      <c r="B21" s="74"/>
      <c r="C21" s="49"/>
      <c r="D21" s="49"/>
      <c r="E21" s="49"/>
      <c r="F21" s="49"/>
      <c r="G21" s="49"/>
      <c r="H21" s="49"/>
      <c r="I21" s="50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8"/>
    </row>
    <row r="22" spans="1:22" s="71" customFormat="1" ht="38.25" customHeight="1" x14ac:dyDescent="0.25">
      <c r="A22" s="53">
        <v>9</v>
      </c>
      <c r="B22" s="73"/>
      <c r="C22" s="49"/>
      <c r="D22" s="49"/>
      <c r="E22" s="49"/>
      <c r="F22" s="49"/>
      <c r="G22" s="49"/>
      <c r="H22" s="49"/>
      <c r="I22" s="5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8"/>
    </row>
    <row r="23" spans="1:22" s="71" customFormat="1" ht="38.25" customHeight="1" x14ac:dyDescent="0.25">
      <c r="A23" s="53">
        <v>10</v>
      </c>
      <c r="B23" s="74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8"/>
    </row>
    <row r="24" spans="1:22" s="30" customFormat="1" ht="38.25" customHeight="1" x14ac:dyDescent="0.25">
      <c r="A24" s="75" t="s">
        <v>1</v>
      </c>
      <c r="B24" s="75" t="s">
        <v>543</v>
      </c>
      <c r="C24" s="76" t="s">
        <v>494</v>
      </c>
      <c r="D24" s="77"/>
      <c r="E24" s="77"/>
      <c r="F24" s="77"/>
      <c r="G24" s="77"/>
      <c r="H24" s="77"/>
      <c r="I24" s="78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spans="1:22" s="30" customFormat="1" ht="15.75" customHeight="1" x14ac:dyDescent="0.25">
      <c r="B25" s="32"/>
      <c r="D25" s="32"/>
      <c r="E25" s="32"/>
      <c r="F25" s="32"/>
      <c r="G25" s="32"/>
      <c r="H25" s="32"/>
      <c r="I25" s="32"/>
    </row>
    <row r="26" spans="1:22" s="30" customFormat="1" ht="24.75" customHeight="1" x14ac:dyDescent="0.25">
      <c r="A26" s="41" t="s">
        <v>493</v>
      </c>
      <c r="B26" s="79"/>
      <c r="C26" s="41"/>
      <c r="D26" s="35"/>
      <c r="E26" s="35"/>
      <c r="F26" s="35"/>
      <c r="G26" s="32"/>
      <c r="H26" s="38"/>
      <c r="I26" s="38"/>
      <c r="J26" s="37"/>
    </row>
    <row r="27" spans="1:22" s="30" customFormat="1" ht="22.5" customHeight="1" x14ac:dyDescent="0.25">
      <c r="A27" s="33" t="s">
        <v>544</v>
      </c>
      <c r="B27" s="80"/>
      <c r="C27" s="34"/>
      <c r="D27" s="31"/>
      <c r="E27" s="31"/>
      <c r="F27" s="31"/>
      <c r="G27" s="32"/>
      <c r="H27" s="40"/>
      <c r="I27" s="40"/>
      <c r="J27" s="39"/>
    </row>
    <row r="28" spans="1:22" s="30" customFormat="1" ht="22.5" customHeight="1" x14ac:dyDescent="0.25">
      <c r="A28" s="33" t="s">
        <v>545</v>
      </c>
      <c r="B28" s="80"/>
      <c r="C28" s="34"/>
      <c r="D28" s="31"/>
      <c r="E28" s="31"/>
      <c r="F28" s="31"/>
      <c r="G28" s="32"/>
      <c r="H28" s="40"/>
      <c r="I28" s="40"/>
      <c r="J28" s="39"/>
    </row>
    <row r="29" spans="1:22" s="30" customFormat="1" ht="22.5" customHeight="1" x14ac:dyDescent="0.25">
      <c r="A29" s="33" t="s">
        <v>491</v>
      </c>
      <c r="B29" s="80"/>
      <c r="C29" s="34"/>
      <c r="D29" s="31"/>
      <c r="E29" s="31"/>
      <c r="F29" s="31"/>
      <c r="G29" s="32"/>
      <c r="H29" s="38"/>
      <c r="I29" s="38"/>
      <c r="J29" s="37"/>
      <c r="R29" s="98" t="s">
        <v>490</v>
      </c>
      <c r="S29" s="98"/>
      <c r="T29" s="98"/>
      <c r="U29" s="98"/>
      <c r="V29" s="98"/>
    </row>
    <row r="30" spans="1:22" s="30" customFormat="1" ht="22.5" customHeight="1" x14ac:dyDescent="0.25">
      <c r="A30" s="33" t="s">
        <v>489</v>
      </c>
      <c r="B30" s="80"/>
      <c r="C30" s="34"/>
      <c r="D30" s="31"/>
      <c r="E30" s="31"/>
      <c r="F30" s="31"/>
      <c r="G30" s="32"/>
      <c r="H30" s="31"/>
      <c r="R30" s="89" t="s">
        <v>488</v>
      </c>
      <c r="S30" s="89"/>
      <c r="T30" s="89"/>
      <c r="U30" s="89"/>
      <c r="V30" s="89"/>
    </row>
    <row r="31" spans="1:22" s="30" customFormat="1" ht="22.5" customHeight="1" x14ac:dyDescent="0.25">
      <c r="A31" s="35" t="s">
        <v>487</v>
      </c>
      <c r="B31" s="36"/>
      <c r="C31" s="33"/>
      <c r="D31" s="31"/>
      <c r="E31" s="31"/>
      <c r="F31" s="31"/>
      <c r="G31" s="32"/>
      <c r="H31" s="31"/>
      <c r="I31" s="31"/>
      <c r="R31" s="98" t="s">
        <v>486</v>
      </c>
      <c r="S31" s="98"/>
      <c r="T31" s="98"/>
      <c r="U31" s="98"/>
      <c r="V31" s="98"/>
    </row>
    <row r="32" spans="1:22" s="30" customFormat="1" ht="22.5" customHeight="1" x14ac:dyDescent="0.25">
      <c r="A32" s="35" t="s">
        <v>485</v>
      </c>
      <c r="B32" s="80"/>
      <c r="C32" s="34"/>
      <c r="D32" s="31"/>
      <c r="E32" s="31"/>
      <c r="F32" s="31"/>
      <c r="G32" s="32"/>
      <c r="H32" s="31"/>
    </row>
    <row r="33" spans="1:9" s="30" customFormat="1" ht="15.75" customHeight="1" x14ac:dyDescent="0.25">
      <c r="A33" s="35" t="s">
        <v>484</v>
      </c>
      <c r="B33" s="80"/>
      <c r="C33" s="34"/>
      <c r="D33" s="31"/>
      <c r="E33" s="31"/>
      <c r="F33" s="31"/>
      <c r="G33" s="32"/>
      <c r="H33" s="31"/>
    </row>
    <row r="34" spans="1:9" s="30" customFormat="1" ht="15.75" customHeight="1" x14ac:dyDescent="0.25">
      <c r="A34" s="34"/>
      <c r="B34" s="36"/>
      <c r="C34" s="33"/>
      <c r="D34" s="31"/>
      <c r="E34" s="31"/>
      <c r="F34" s="31"/>
      <c r="G34" s="32"/>
      <c r="H34" s="31"/>
      <c r="I34" s="31"/>
    </row>
    <row r="35" spans="1:9" s="30" customFormat="1" ht="15.75" customHeight="1" x14ac:dyDescent="0.25">
      <c r="A35" s="33"/>
      <c r="B35" s="81"/>
      <c r="C35" s="35"/>
      <c r="G35" s="32"/>
    </row>
    <row r="36" spans="1:9" s="30" customFormat="1" ht="15.75" customHeight="1" x14ac:dyDescent="0.25">
      <c r="A36" s="33"/>
      <c r="B36" s="81"/>
      <c r="C36" s="35"/>
      <c r="G36" s="32"/>
    </row>
    <row r="37" spans="1:9" s="30" customFormat="1" ht="15.75" customHeight="1" x14ac:dyDescent="0.25">
      <c r="A37" s="35"/>
      <c r="B37" s="81"/>
      <c r="C37" s="35"/>
      <c r="G37" s="32"/>
    </row>
    <row r="38" spans="1:9" s="30" customFormat="1" ht="15.75" customHeight="1" x14ac:dyDescent="0.25">
      <c r="A38" s="35"/>
      <c r="B38" s="32"/>
      <c r="D38" s="32"/>
      <c r="E38" s="32"/>
      <c r="F38" s="32"/>
      <c r="G38" s="32"/>
      <c r="H38" s="32"/>
      <c r="I38" s="32"/>
    </row>
    <row r="39" spans="1:9" s="30" customFormat="1" ht="15.75" customHeight="1" x14ac:dyDescent="0.25">
      <c r="A39" s="35"/>
      <c r="B39" s="32"/>
      <c r="D39" s="32"/>
      <c r="E39" s="32"/>
      <c r="F39" s="32"/>
      <c r="G39" s="32"/>
      <c r="H39" s="32"/>
      <c r="I39" s="32"/>
    </row>
    <row r="40" spans="1:9" s="30" customFormat="1" ht="15.75" customHeight="1" x14ac:dyDescent="0.25">
      <c r="B40" s="32"/>
      <c r="D40" s="32"/>
      <c r="E40" s="32"/>
      <c r="F40" s="32"/>
      <c r="G40" s="32"/>
      <c r="H40" s="32"/>
      <c r="I40" s="32"/>
    </row>
    <row r="41" spans="1:9" s="30" customFormat="1" ht="15.75" customHeight="1" x14ac:dyDescent="0.25">
      <c r="B41" s="32"/>
      <c r="D41" s="32"/>
      <c r="E41" s="32"/>
      <c r="F41" s="32"/>
      <c r="G41" s="32"/>
      <c r="H41" s="32"/>
      <c r="I41" s="32"/>
    </row>
    <row r="42" spans="1:9" s="30" customFormat="1" ht="15.75" customHeight="1" x14ac:dyDescent="0.25">
      <c r="B42" s="32"/>
      <c r="D42" s="32"/>
      <c r="E42" s="32"/>
      <c r="F42" s="32"/>
      <c r="G42" s="32"/>
      <c r="H42" s="32"/>
      <c r="I42" s="32"/>
    </row>
    <row r="43" spans="1:9" s="30" customFormat="1" ht="15.75" customHeight="1" x14ac:dyDescent="0.25">
      <c r="B43" s="32"/>
      <c r="D43" s="32"/>
      <c r="E43" s="32"/>
      <c r="F43" s="32"/>
      <c r="G43" s="32"/>
      <c r="H43" s="32"/>
      <c r="I43" s="32"/>
    </row>
    <row r="44" spans="1:9" s="30" customFormat="1" ht="15.75" customHeight="1" x14ac:dyDescent="0.25">
      <c r="B44" s="32"/>
      <c r="D44" s="32"/>
      <c r="E44" s="32"/>
      <c r="F44" s="32"/>
      <c r="G44" s="32"/>
      <c r="H44" s="32"/>
      <c r="I44" s="32"/>
    </row>
    <row r="45" spans="1:9" s="30" customFormat="1" ht="15.75" customHeight="1" x14ac:dyDescent="0.25">
      <c r="B45" s="32"/>
      <c r="D45" s="32"/>
      <c r="E45" s="32"/>
      <c r="F45" s="32"/>
      <c r="G45" s="32"/>
      <c r="H45" s="32"/>
      <c r="I45" s="32"/>
    </row>
    <row r="46" spans="1:9" s="30" customFormat="1" ht="15.75" customHeight="1" x14ac:dyDescent="0.25">
      <c r="B46" s="32"/>
      <c r="D46" s="32"/>
      <c r="E46" s="32"/>
      <c r="F46" s="32"/>
      <c r="G46" s="32"/>
      <c r="H46" s="32"/>
      <c r="I46" s="32"/>
    </row>
    <row r="47" spans="1:9" s="30" customFormat="1" ht="15.75" customHeight="1" x14ac:dyDescent="0.25">
      <c r="B47" s="32"/>
      <c r="D47" s="32"/>
      <c r="E47" s="32"/>
      <c r="F47" s="32"/>
      <c r="G47" s="32"/>
      <c r="H47" s="32"/>
      <c r="I47" s="32"/>
    </row>
    <row r="48" spans="1:9" s="30" customFormat="1" ht="15.75" customHeight="1" x14ac:dyDescent="0.25">
      <c r="B48" s="32"/>
      <c r="D48" s="32"/>
      <c r="E48" s="32"/>
      <c r="F48" s="32"/>
      <c r="G48" s="32"/>
      <c r="H48" s="32"/>
      <c r="I48" s="32"/>
    </row>
    <row r="49" spans="2:9" s="30" customFormat="1" ht="15.75" customHeight="1" x14ac:dyDescent="0.25">
      <c r="B49" s="32"/>
      <c r="D49" s="32"/>
      <c r="E49" s="32"/>
      <c r="F49" s="32"/>
      <c r="G49" s="32"/>
      <c r="H49" s="32"/>
      <c r="I49" s="32"/>
    </row>
    <row r="50" spans="2:9" s="30" customFormat="1" ht="15.75" customHeight="1" x14ac:dyDescent="0.25">
      <c r="B50" s="32"/>
      <c r="D50" s="32"/>
      <c r="E50" s="32"/>
      <c r="F50" s="32"/>
      <c r="G50" s="32"/>
      <c r="H50" s="32"/>
      <c r="I50" s="32"/>
    </row>
    <row r="51" spans="2:9" s="30" customFormat="1" ht="15.75" customHeight="1" x14ac:dyDescent="0.25">
      <c r="B51" s="32"/>
      <c r="D51" s="32"/>
      <c r="E51" s="32"/>
      <c r="F51" s="32"/>
      <c r="G51" s="32"/>
      <c r="H51" s="32"/>
      <c r="I51" s="32"/>
    </row>
    <row r="52" spans="2:9" s="30" customFormat="1" ht="15.75" customHeight="1" x14ac:dyDescent="0.25">
      <c r="B52" s="32"/>
      <c r="D52" s="32"/>
      <c r="E52" s="32"/>
      <c r="F52" s="32"/>
      <c r="G52" s="32"/>
      <c r="H52" s="32"/>
      <c r="I52" s="32"/>
    </row>
    <row r="53" spans="2:9" s="30" customFormat="1" ht="15.75" customHeight="1" x14ac:dyDescent="0.25">
      <c r="B53" s="32"/>
      <c r="D53" s="32"/>
      <c r="E53" s="32"/>
      <c r="F53" s="32"/>
      <c r="G53" s="32"/>
      <c r="H53" s="32"/>
      <c r="I53" s="32"/>
    </row>
    <row r="54" spans="2:9" s="30" customFormat="1" ht="15.75" customHeight="1" x14ac:dyDescent="0.25">
      <c r="B54" s="32"/>
      <c r="D54" s="32"/>
      <c r="E54" s="32"/>
      <c r="F54" s="32"/>
      <c r="G54" s="32"/>
      <c r="H54" s="32"/>
      <c r="I54" s="32"/>
    </row>
    <row r="55" spans="2:9" s="30" customFormat="1" ht="15.75" customHeight="1" x14ac:dyDescent="0.25">
      <c r="B55" s="32"/>
      <c r="D55" s="32"/>
      <c r="E55" s="32"/>
      <c r="F55" s="32"/>
      <c r="G55" s="32"/>
      <c r="H55" s="32"/>
      <c r="I55" s="32"/>
    </row>
    <row r="56" spans="2:9" s="30" customFormat="1" ht="15.75" customHeight="1" x14ac:dyDescent="0.25">
      <c r="B56" s="32"/>
      <c r="D56" s="32"/>
      <c r="E56" s="32"/>
      <c r="F56" s="32"/>
      <c r="G56" s="32"/>
      <c r="H56" s="32"/>
      <c r="I56" s="32"/>
    </row>
    <row r="57" spans="2:9" s="30" customFormat="1" ht="15.75" customHeight="1" x14ac:dyDescent="0.25">
      <c r="B57" s="32"/>
      <c r="D57" s="32"/>
      <c r="E57" s="32"/>
      <c r="F57" s="32"/>
      <c r="G57" s="32"/>
      <c r="H57" s="32"/>
      <c r="I57" s="32"/>
    </row>
    <row r="58" spans="2:9" s="30" customFormat="1" ht="15.75" customHeight="1" x14ac:dyDescent="0.25">
      <c r="B58" s="32"/>
      <c r="D58" s="32"/>
      <c r="E58" s="32"/>
      <c r="F58" s="32"/>
      <c r="G58" s="32"/>
      <c r="H58" s="32"/>
      <c r="I58" s="32"/>
    </row>
    <row r="59" spans="2:9" s="30" customFormat="1" ht="15.75" customHeight="1" x14ac:dyDescent="0.25">
      <c r="B59" s="32"/>
      <c r="D59" s="32"/>
      <c r="E59" s="32"/>
      <c r="F59" s="32"/>
      <c r="G59" s="32"/>
      <c r="H59" s="32"/>
      <c r="I59" s="32"/>
    </row>
    <row r="60" spans="2:9" s="30" customFormat="1" ht="15.75" customHeight="1" x14ac:dyDescent="0.25">
      <c r="B60" s="32"/>
      <c r="D60" s="32"/>
      <c r="E60" s="32"/>
      <c r="F60" s="32"/>
      <c r="G60" s="32"/>
      <c r="H60" s="32"/>
      <c r="I60" s="32"/>
    </row>
    <row r="61" spans="2:9" s="30" customFormat="1" ht="15.75" customHeight="1" x14ac:dyDescent="0.25">
      <c r="B61" s="32"/>
      <c r="D61" s="32"/>
      <c r="E61" s="32"/>
      <c r="F61" s="32"/>
      <c r="G61" s="32"/>
      <c r="H61" s="32"/>
      <c r="I61" s="32"/>
    </row>
    <row r="62" spans="2:9" s="30" customFormat="1" ht="15.75" customHeight="1" x14ac:dyDescent="0.25">
      <c r="B62" s="32"/>
      <c r="D62" s="32"/>
      <c r="E62" s="32"/>
      <c r="F62" s="32"/>
      <c r="G62" s="32"/>
      <c r="H62" s="32"/>
      <c r="I62" s="32"/>
    </row>
    <row r="63" spans="2:9" s="30" customFormat="1" ht="15.75" customHeight="1" x14ac:dyDescent="0.25">
      <c r="B63" s="32"/>
      <c r="D63" s="32"/>
      <c r="E63" s="32"/>
      <c r="F63" s="32"/>
      <c r="G63" s="32"/>
      <c r="H63" s="32"/>
      <c r="I63" s="32"/>
    </row>
    <row r="64" spans="2:9" s="30" customFormat="1" ht="15.75" customHeight="1" x14ac:dyDescent="0.25">
      <c r="B64" s="32"/>
      <c r="D64" s="32"/>
      <c r="E64" s="32"/>
      <c r="F64" s="32"/>
      <c r="G64" s="32"/>
      <c r="H64" s="32"/>
      <c r="I64" s="32"/>
    </row>
    <row r="65" spans="2:9" s="30" customFormat="1" ht="15.75" customHeight="1" x14ac:dyDescent="0.25">
      <c r="B65" s="32"/>
      <c r="D65" s="32"/>
      <c r="E65" s="32"/>
      <c r="F65" s="32"/>
      <c r="G65" s="32"/>
      <c r="H65" s="32"/>
      <c r="I65" s="32"/>
    </row>
    <row r="66" spans="2:9" s="30" customFormat="1" ht="15.75" customHeight="1" x14ac:dyDescent="0.25">
      <c r="B66" s="32"/>
      <c r="D66" s="32"/>
      <c r="E66" s="32"/>
      <c r="F66" s="32"/>
      <c r="G66" s="32"/>
      <c r="H66" s="32"/>
      <c r="I66" s="32"/>
    </row>
    <row r="67" spans="2:9" s="30" customFormat="1" ht="15.75" customHeight="1" x14ac:dyDescent="0.25">
      <c r="B67" s="32"/>
      <c r="D67" s="32"/>
      <c r="E67" s="32"/>
      <c r="F67" s="32"/>
      <c r="G67" s="32"/>
      <c r="H67" s="32"/>
      <c r="I67" s="32"/>
    </row>
    <row r="68" spans="2:9" s="30" customFormat="1" ht="15.75" customHeight="1" x14ac:dyDescent="0.25">
      <c r="B68" s="32"/>
      <c r="D68" s="32"/>
      <c r="E68" s="32"/>
      <c r="F68" s="32"/>
      <c r="G68" s="32"/>
      <c r="H68" s="32"/>
      <c r="I68" s="32"/>
    </row>
    <row r="69" spans="2:9" s="30" customFormat="1" ht="15.75" customHeight="1" x14ac:dyDescent="0.25">
      <c r="B69" s="32"/>
      <c r="D69" s="32"/>
      <c r="E69" s="32"/>
      <c r="F69" s="32"/>
      <c r="G69" s="32"/>
      <c r="H69" s="32"/>
      <c r="I69" s="32"/>
    </row>
    <row r="70" spans="2:9" s="30" customFormat="1" ht="15.75" customHeight="1" x14ac:dyDescent="0.25">
      <c r="B70" s="32"/>
      <c r="D70" s="32"/>
      <c r="E70" s="32"/>
      <c r="F70" s="32"/>
      <c r="G70" s="32"/>
      <c r="H70" s="32"/>
      <c r="I70" s="32"/>
    </row>
    <row r="71" spans="2:9" s="30" customFormat="1" ht="15.75" customHeight="1" x14ac:dyDescent="0.25">
      <c r="B71" s="32"/>
      <c r="D71" s="32"/>
      <c r="E71" s="32"/>
      <c r="F71" s="32"/>
      <c r="G71" s="32"/>
      <c r="H71" s="32"/>
      <c r="I71" s="32"/>
    </row>
    <row r="72" spans="2:9" s="30" customFormat="1" ht="15.75" customHeight="1" x14ac:dyDescent="0.25">
      <c r="B72" s="32"/>
      <c r="D72" s="32"/>
      <c r="E72" s="32"/>
      <c r="F72" s="32"/>
      <c r="G72" s="32"/>
      <c r="H72" s="32"/>
      <c r="I72" s="32"/>
    </row>
    <row r="73" spans="2:9" s="30" customFormat="1" ht="15.75" customHeight="1" x14ac:dyDescent="0.25">
      <c r="B73" s="32"/>
      <c r="D73" s="32"/>
      <c r="E73" s="32"/>
      <c r="F73" s="32"/>
      <c r="G73" s="32"/>
      <c r="H73" s="32"/>
      <c r="I73" s="32"/>
    </row>
    <row r="74" spans="2:9" s="30" customFormat="1" ht="15.75" customHeight="1" x14ac:dyDescent="0.25">
      <c r="B74" s="32"/>
      <c r="D74" s="32"/>
      <c r="E74" s="32"/>
      <c r="F74" s="32"/>
      <c r="G74" s="32"/>
      <c r="H74" s="32"/>
      <c r="I74" s="32"/>
    </row>
    <row r="75" spans="2:9" s="30" customFormat="1" ht="15.75" customHeight="1" x14ac:dyDescent="0.25">
      <c r="B75" s="32"/>
      <c r="D75" s="32"/>
      <c r="E75" s="32"/>
      <c r="F75" s="32"/>
      <c r="G75" s="32"/>
      <c r="H75" s="32"/>
      <c r="I75" s="32"/>
    </row>
    <row r="76" spans="2:9" s="30" customFormat="1" ht="15.75" customHeight="1" x14ac:dyDescent="0.25">
      <c r="B76" s="32"/>
      <c r="D76" s="32"/>
      <c r="E76" s="32"/>
      <c r="F76" s="32"/>
      <c r="G76" s="32"/>
      <c r="H76" s="32"/>
      <c r="I76" s="32"/>
    </row>
    <row r="77" spans="2:9" s="30" customFormat="1" ht="15.75" customHeight="1" x14ac:dyDescent="0.25">
      <c r="B77" s="32"/>
      <c r="D77" s="32"/>
      <c r="E77" s="32"/>
      <c r="F77" s="32"/>
      <c r="G77" s="32"/>
      <c r="H77" s="32"/>
      <c r="I77" s="32"/>
    </row>
    <row r="78" spans="2:9" s="30" customFormat="1" ht="15.75" customHeight="1" x14ac:dyDescent="0.25">
      <c r="B78" s="32"/>
      <c r="D78" s="32"/>
      <c r="E78" s="32"/>
      <c r="F78" s="32"/>
      <c r="G78" s="32"/>
      <c r="H78" s="32"/>
      <c r="I78" s="32"/>
    </row>
    <row r="79" spans="2:9" s="30" customFormat="1" ht="15.75" customHeight="1" x14ac:dyDescent="0.25">
      <c r="B79" s="32"/>
      <c r="D79" s="32"/>
      <c r="E79" s="32"/>
      <c r="F79" s="32"/>
      <c r="G79" s="32"/>
      <c r="H79" s="32"/>
      <c r="I79" s="32"/>
    </row>
    <row r="80" spans="2:9" s="30" customFormat="1" ht="15.75" customHeight="1" x14ac:dyDescent="0.25">
      <c r="B80" s="32"/>
      <c r="D80" s="32"/>
      <c r="E80" s="32"/>
      <c r="F80" s="32"/>
      <c r="G80" s="32"/>
      <c r="H80" s="32"/>
      <c r="I80" s="32"/>
    </row>
    <row r="81" spans="2:9" s="30" customFormat="1" ht="15.75" customHeight="1" x14ac:dyDescent="0.25">
      <c r="B81" s="32"/>
      <c r="D81" s="32"/>
      <c r="E81" s="32"/>
      <c r="F81" s="32"/>
      <c r="G81" s="32"/>
      <c r="H81" s="32"/>
      <c r="I81" s="32"/>
    </row>
    <row r="82" spans="2:9" s="30" customFormat="1" ht="15.75" customHeight="1" x14ac:dyDescent="0.25">
      <c r="B82" s="32"/>
      <c r="D82" s="32"/>
      <c r="E82" s="32"/>
      <c r="F82" s="32"/>
      <c r="G82" s="32"/>
      <c r="H82" s="32"/>
      <c r="I82" s="32"/>
    </row>
    <row r="83" spans="2:9" s="30" customFormat="1" ht="15.75" customHeight="1" x14ac:dyDescent="0.25">
      <c r="B83" s="32"/>
      <c r="D83" s="32"/>
      <c r="E83" s="32"/>
      <c r="F83" s="32"/>
      <c r="G83" s="32"/>
      <c r="H83" s="32"/>
      <c r="I83" s="32"/>
    </row>
    <row r="84" spans="2:9" s="30" customFormat="1" ht="15.75" customHeight="1" x14ac:dyDescent="0.25">
      <c r="B84" s="32"/>
      <c r="D84" s="32"/>
      <c r="E84" s="32"/>
      <c r="F84" s="32"/>
      <c r="G84" s="32"/>
      <c r="H84" s="32"/>
      <c r="I84" s="32"/>
    </row>
    <row r="85" spans="2:9" s="30" customFormat="1" ht="15.75" customHeight="1" x14ac:dyDescent="0.25">
      <c r="B85" s="32"/>
      <c r="D85" s="32"/>
      <c r="E85" s="32"/>
      <c r="F85" s="32"/>
      <c r="G85" s="32"/>
      <c r="H85" s="32"/>
      <c r="I85" s="32"/>
    </row>
    <row r="86" spans="2:9" s="30" customFormat="1" ht="15.75" customHeight="1" x14ac:dyDescent="0.25">
      <c r="B86" s="32"/>
      <c r="D86" s="32"/>
      <c r="E86" s="32"/>
      <c r="F86" s="32"/>
      <c r="G86" s="32"/>
      <c r="H86" s="32"/>
      <c r="I86" s="32"/>
    </row>
    <row r="87" spans="2:9" s="30" customFormat="1" ht="15.75" customHeight="1" x14ac:dyDescent="0.25">
      <c r="B87" s="32"/>
      <c r="D87" s="32"/>
      <c r="E87" s="32"/>
      <c r="F87" s="32"/>
      <c r="G87" s="32"/>
      <c r="H87" s="32"/>
      <c r="I87" s="32"/>
    </row>
    <row r="88" spans="2:9" s="30" customFormat="1" ht="15.75" customHeight="1" x14ac:dyDescent="0.25">
      <c r="B88" s="32"/>
      <c r="D88" s="32"/>
      <c r="E88" s="32"/>
      <c r="F88" s="32"/>
      <c r="G88" s="32"/>
      <c r="H88" s="32"/>
      <c r="I88" s="32"/>
    </row>
    <row r="89" spans="2:9" s="30" customFormat="1" ht="15.75" customHeight="1" x14ac:dyDescent="0.25">
      <c r="B89" s="32"/>
      <c r="D89" s="32"/>
      <c r="E89" s="32"/>
      <c r="F89" s="32"/>
      <c r="G89" s="32"/>
      <c r="H89" s="32"/>
      <c r="I89" s="32"/>
    </row>
    <row r="90" spans="2:9" s="30" customFormat="1" ht="15.75" customHeight="1" x14ac:dyDescent="0.25">
      <c r="B90" s="32"/>
      <c r="D90" s="32"/>
      <c r="E90" s="32"/>
      <c r="F90" s="32"/>
      <c r="G90" s="32"/>
      <c r="H90" s="32"/>
      <c r="I90" s="32"/>
    </row>
    <row r="91" spans="2:9" s="30" customFormat="1" ht="15.75" customHeight="1" x14ac:dyDescent="0.25">
      <c r="B91" s="32"/>
      <c r="D91" s="32"/>
      <c r="E91" s="32"/>
      <c r="F91" s="32"/>
      <c r="G91" s="32"/>
      <c r="H91" s="32"/>
      <c r="I91" s="32"/>
    </row>
    <row r="92" spans="2:9" s="30" customFormat="1" ht="15.75" customHeight="1" x14ac:dyDescent="0.25">
      <c r="B92" s="32"/>
      <c r="D92" s="32"/>
      <c r="E92" s="32"/>
      <c r="F92" s="32"/>
      <c r="G92" s="32"/>
      <c r="H92" s="32"/>
      <c r="I92" s="32"/>
    </row>
    <row r="93" spans="2:9" s="30" customFormat="1" ht="15.75" customHeight="1" x14ac:dyDescent="0.25">
      <c r="B93" s="32"/>
      <c r="D93" s="32"/>
      <c r="E93" s="32"/>
      <c r="F93" s="32"/>
      <c r="G93" s="32"/>
      <c r="H93" s="32"/>
      <c r="I93" s="32"/>
    </row>
    <row r="94" spans="2:9" s="30" customFormat="1" ht="15.75" customHeight="1" x14ac:dyDescent="0.25">
      <c r="B94" s="32"/>
      <c r="D94" s="32"/>
      <c r="E94" s="32"/>
      <c r="F94" s="32"/>
      <c r="G94" s="32"/>
      <c r="H94" s="32"/>
      <c r="I94" s="32"/>
    </row>
    <row r="95" spans="2:9" s="30" customFormat="1" ht="15.75" customHeight="1" x14ac:dyDescent="0.25">
      <c r="B95" s="32"/>
      <c r="D95" s="32"/>
      <c r="E95" s="32"/>
      <c r="F95" s="32"/>
      <c r="G95" s="32"/>
      <c r="H95" s="32"/>
      <c r="I95" s="32"/>
    </row>
    <row r="96" spans="2:9" s="30" customFormat="1" ht="15.75" customHeight="1" x14ac:dyDescent="0.25">
      <c r="B96" s="32"/>
      <c r="D96" s="32"/>
      <c r="E96" s="32"/>
      <c r="F96" s="32"/>
      <c r="G96" s="32"/>
      <c r="H96" s="32"/>
      <c r="I96" s="32"/>
    </row>
    <row r="97" spans="1:22" s="30" customFormat="1" ht="15.75" customHeight="1" x14ac:dyDescent="0.25">
      <c r="B97" s="32"/>
      <c r="D97" s="32"/>
      <c r="E97" s="32"/>
      <c r="F97" s="32"/>
      <c r="G97" s="32"/>
      <c r="H97" s="32"/>
      <c r="I97" s="32"/>
    </row>
    <row r="98" spans="1:22" s="30" customFormat="1" ht="15.75" customHeight="1" x14ac:dyDescent="0.25">
      <c r="B98" s="32"/>
      <c r="D98" s="32"/>
      <c r="E98" s="32"/>
      <c r="F98" s="32"/>
      <c r="G98" s="32"/>
      <c r="H98" s="32"/>
      <c r="I98" s="32"/>
    </row>
    <row r="99" spans="1:22" s="30" customFormat="1" ht="15.75" customHeight="1" x14ac:dyDescent="0.25">
      <c r="B99" s="32"/>
      <c r="D99" s="32"/>
      <c r="E99" s="32"/>
      <c r="F99" s="32"/>
      <c r="G99" s="32"/>
      <c r="H99" s="32"/>
      <c r="I99" s="32"/>
    </row>
    <row r="100" spans="1:22" s="30" customFormat="1" ht="15.75" customHeight="1" x14ac:dyDescent="0.25">
      <c r="B100" s="32"/>
      <c r="D100" s="32"/>
      <c r="E100" s="32"/>
      <c r="F100" s="32"/>
      <c r="G100" s="32"/>
      <c r="H100" s="32"/>
      <c r="I100" s="32"/>
    </row>
    <row r="101" spans="1:22" s="30" customFormat="1" ht="15.75" customHeight="1" x14ac:dyDescent="0.25">
      <c r="B101" s="32"/>
      <c r="D101" s="32"/>
      <c r="E101" s="32"/>
      <c r="F101" s="32"/>
      <c r="G101" s="32"/>
      <c r="H101" s="32"/>
      <c r="I101" s="32"/>
    </row>
    <row r="102" spans="1:22" s="30" customFormat="1" ht="15.75" customHeight="1" x14ac:dyDescent="0.25">
      <c r="B102" s="32"/>
      <c r="D102" s="32"/>
      <c r="E102" s="32"/>
      <c r="F102" s="32"/>
      <c r="G102" s="32"/>
      <c r="H102" s="32"/>
      <c r="I102" s="32"/>
    </row>
    <row r="103" spans="1:22" s="30" customFormat="1" ht="15.75" customHeight="1" x14ac:dyDescent="0.25">
      <c r="B103" s="32"/>
      <c r="D103" s="32"/>
      <c r="E103" s="32"/>
      <c r="F103" s="32"/>
      <c r="G103" s="32"/>
      <c r="H103" s="32"/>
      <c r="I103" s="32"/>
    </row>
    <row r="104" spans="1:22" ht="15.75" customHeight="1" x14ac:dyDescent="0.25">
      <c r="A104" s="30"/>
      <c r="B104" s="32"/>
      <c r="C104" s="30"/>
      <c r="D104" s="32"/>
      <c r="E104" s="32"/>
      <c r="F104" s="32"/>
      <c r="G104" s="32"/>
      <c r="H104" s="32"/>
      <c r="I104" s="32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</row>
    <row r="105" spans="1:22" ht="15.75" customHeight="1" x14ac:dyDescent="0.25">
      <c r="A105" s="30"/>
      <c r="B105" s="32"/>
      <c r="C105" s="30"/>
      <c r="D105" s="32"/>
      <c r="E105" s="32"/>
      <c r="F105" s="32"/>
      <c r="G105" s="32"/>
      <c r="H105" s="32"/>
      <c r="I105" s="32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</row>
    <row r="106" spans="1:22" ht="15.75" customHeight="1" x14ac:dyDescent="0.25">
      <c r="A106" s="30"/>
      <c r="B106" s="32"/>
      <c r="C106" s="30"/>
      <c r="D106" s="32"/>
      <c r="E106" s="32"/>
      <c r="F106" s="32"/>
      <c r="G106" s="32"/>
      <c r="H106" s="32"/>
      <c r="I106" s="32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</row>
    <row r="107" spans="1:22" ht="15.75" customHeight="1" x14ac:dyDescent="0.25">
      <c r="A107" s="30"/>
      <c r="B107" s="32"/>
      <c r="C107" s="30"/>
      <c r="D107" s="32"/>
      <c r="E107" s="32"/>
      <c r="F107" s="32"/>
      <c r="G107" s="32"/>
      <c r="H107" s="32"/>
      <c r="I107" s="32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</row>
    <row r="108" spans="1:22" ht="15.75" customHeight="1" x14ac:dyDescent="0.25">
      <c r="A108" s="30"/>
      <c r="B108" s="32"/>
      <c r="C108" s="30"/>
      <c r="D108" s="32"/>
      <c r="E108" s="32"/>
      <c r="F108" s="32"/>
      <c r="G108" s="32"/>
      <c r="H108" s="32"/>
      <c r="I108" s="32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</row>
    <row r="109" spans="1:22" ht="15.75" customHeight="1" x14ac:dyDescent="0.25">
      <c r="A109" s="30"/>
      <c r="B109" s="32"/>
      <c r="C109" s="30"/>
      <c r="D109" s="32"/>
      <c r="E109" s="32"/>
      <c r="F109" s="32"/>
      <c r="G109" s="32"/>
      <c r="H109" s="32"/>
      <c r="I109" s="32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</row>
    <row r="110" spans="1:22" ht="15.75" customHeight="1" x14ac:dyDescent="0.25">
      <c r="A110" s="30"/>
      <c r="B110" s="32"/>
      <c r="C110" s="30"/>
      <c r="D110" s="32"/>
      <c r="E110" s="32"/>
      <c r="F110" s="32"/>
      <c r="G110" s="32"/>
      <c r="H110" s="32"/>
      <c r="I110" s="32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</row>
    <row r="111" spans="1:22" ht="15.75" customHeight="1" x14ac:dyDescent="0.25">
      <c r="A111" s="30"/>
      <c r="B111" s="32"/>
      <c r="C111" s="30"/>
      <c r="D111" s="32"/>
      <c r="E111" s="32"/>
      <c r="F111" s="32"/>
      <c r="G111" s="32"/>
      <c r="H111" s="32"/>
      <c r="I111" s="32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</row>
    <row r="112" spans="1:22" ht="15.75" customHeight="1" x14ac:dyDescent="0.25">
      <c r="A112" s="30"/>
      <c r="B112" s="32"/>
      <c r="C112" s="30"/>
      <c r="D112" s="32"/>
      <c r="E112" s="32"/>
      <c r="F112" s="32"/>
      <c r="G112" s="32"/>
      <c r="H112" s="32"/>
      <c r="I112" s="32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</row>
    <row r="113" spans="1:22" ht="15.75" customHeight="1" x14ac:dyDescent="0.25">
      <c r="A113" s="30"/>
      <c r="B113" s="32"/>
      <c r="C113" s="30"/>
      <c r="D113" s="32"/>
      <c r="E113" s="32"/>
      <c r="F113" s="32"/>
      <c r="G113" s="32"/>
      <c r="H113" s="32"/>
      <c r="I113" s="32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</row>
    <row r="114" spans="1:22" ht="15.75" customHeight="1" x14ac:dyDescent="0.25">
      <c r="A114" s="30"/>
      <c r="B114" s="32"/>
      <c r="C114" s="30"/>
      <c r="D114" s="32"/>
      <c r="E114" s="32"/>
      <c r="F114" s="32"/>
      <c r="G114" s="32"/>
      <c r="H114" s="32"/>
      <c r="I114" s="32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</row>
    <row r="115" spans="1:22" ht="15.75" customHeight="1" x14ac:dyDescent="0.25">
      <c r="A115" s="30"/>
      <c r="B115" s="32"/>
      <c r="C115" s="30"/>
      <c r="D115" s="32"/>
      <c r="E115" s="32"/>
      <c r="F115" s="32"/>
      <c r="G115" s="32"/>
      <c r="H115" s="32"/>
      <c r="I115" s="32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2" ht="15.75" customHeight="1" x14ac:dyDescent="0.25">
      <c r="A116" s="30"/>
      <c r="B116" s="32"/>
      <c r="C116" s="30"/>
      <c r="D116" s="32"/>
      <c r="E116" s="32"/>
      <c r="F116" s="32"/>
      <c r="G116" s="32"/>
      <c r="H116" s="32"/>
      <c r="I116" s="32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</row>
    <row r="117" spans="1:22" ht="15.75" customHeight="1" x14ac:dyDescent="0.25">
      <c r="A117" s="30"/>
      <c r="B117" s="32"/>
      <c r="C117" s="30"/>
      <c r="D117" s="32"/>
      <c r="E117" s="32"/>
      <c r="F117" s="32"/>
      <c r="G117" s="32"/>
      <c r="H117" s="32"/>
      <c r="I117" s="32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</row>
    <row r="118" spans="1:22" ht="15.75" customHeight="1" x14ac:dyDescent="0.25">
      <c r="A118" s="30"/>
      <c r="B118" s="32"/>
      <c r="C118" s="30"/>
      <c r="D118" s="32"/>
      <c r="E118" s="32"/>
      <c r="F118" s="32"/>
      <c r="G118" s="32"/>
      <c r="H118" s="32"/>
      <c r="I118" s="32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</row>
    <row r="119" spans="1:22" ht="15.75" customHeight="1" x14ac:dyDescent="0.25">
      <c r="A119" s="30"/>
      <c r="B119" s="69"/>
      <c r="C119" s="30"/>
      <c r="D119" s="32"/>
      <c r="E119" s="32"/>
      <c r="F119" s="32"/>
      <c r="G119" s="32"/>
      <c r="H119" s="32"/>
      <c r="I119" s="32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</row>
    <row r="120" spans="1:22" ht="15.75" customHeight="1" x14ac:dyDescent="0.25">
      <c r="A120" s="30"/>
      <c r="B120" s="69"/>
      <c r="C120" s="30"/>
      <c r="D120" s="32"/>
      <c r="E120" s="32"/>
      <c r="F120" s="32"/>
      <c r="G120" s="32"/>
      <c r="H120" s="32"/>
      <c r="I120" s="32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</row>
    <row r="121" spans="1:22" ht="15.75" customHeight="1" x14ac:dyDescent="0.25">
      <c r="A121" s="30"/>
      <c r="B121" s="69"/>
      <c r="C121" s="30"/>
      <c r="D121" s="32"/>
      <c r="E121" s="32"/>
      <c r="F121" s="32"/>
      <c r="G121" s="32"/>
      <c r="H121" s="32"/>
      <c r="I121" s="32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22" ht="15.75" customHeight="1" x14ac:dyDescent="0.25">
      <c r="A122" s="30"/>
      <c r="B122" s="69"/>
      <c r="C122" s="30"/>
      <c r="D122" s="32"/>
      <c r="E122" s="32"/>
      <c r="F122" s="32"/>
      <c r="G122" s="32"/>
      <c r="H122" s="32"/>
      <c r="I122" s="32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</row>
    <row r="123" spans="1:22" ht="15.75" customHeight="1" x14ac:dyDescent="0.25">
      <c r="A123" s="30"/>
      <c r="D123" s="64"/>
      <c r="E123" s="64"/>
      <c r="F123" s="64"/>
      <c r="G123" s="64"/>
      <c r="H123" s="64"/>
      <c r="I123" s="64"/>
    </row>
    <row r="124" spans="1:22" ht="15.75" customHeight="1" x14ac:dyDescent="0.25">
      <c r="D124" s="64"/>
      <c r="E124" s="64"/>
      <c r="F124" s="64"/>
      <c r="G124" s="64"/>
      <c r="H124" s="64"/>
      <c r="I124" s="64"/>
    </row>
    <row r="125" spans="1:22" ht="15.75" customHeight="1" x14ac:dyDescent="0.25">
      <c r="D125" s="64"/>
      <c r="E125" s="64"/>
      <c r="F125" s="64"/>
      <c r="G125" s="64"/>
      <c r="H125" s="64"/>
      <c r="I125" s="64"/>
    </row>
    <row r="126" spans="1:22" ht="15.75" customHeight="1" x14ac:dyDescent="0.25">
      <c r="D126" s="64"/>
      <c r="E126" s="64"/>
      <c r="F126" s="64"/>
      <c r="G126" s="64"/>
      <c r="H126" s="64"/>
      <c r="I126" s="64"/>
    </row>
    <row r="127" spans="1:22" ht="15.75" customHeight="1" x14ac:dyDescent="0.25">
      <c r="D127" s="64"/>
      <c r="E127" s="64"/>
      <c r="F127" s="64"/>
      <c r="G127" s="64"/>
      <c r="H127" s="64"/>
      <c r="I127" s="64"/>
    </row>
    <row r="128" spans="1:22" ht="15.75" customHeight="1" x14ac:dyDescent="0.25">
      <c r="D128" s="64"/>
      <c r="E128" s="64"/>
      <c r="F128" s="64"/>
      <c r="G128" s="64"/>
      <c r="H128" s="64"/>
      <c r="I128" s="64"/>
    </row>
    <row r="129" spans="4:9" ht="15.75" customHeight="1" x14ac:dyDescent="0.25">
      <c r="D129" s="64"/>
      <c r="E129" s="64"/>
      <c r="F129" s="64"/>
      <c r="G129" s="64"/>
      <c r="H129" s="64"/>
      <c r="I129" s="64"/>
    </row>
    <row r="130" spans="4:9" ht="15.75" customHeight="1" x14ac:dyDescent="0.25">
      <c r="D130" s="64"/>
      <c r="E130" s="64"/>
      <c r="F130" s="64"/>
      <c r="G130" s="64"/>
      <c r="H130" s="64"/>
      <c r="I130" s="64"/>
    </row>
    <row r="131" spans="4:9" ht="15.75" customHeight="1" x14ac:dyDescent="0.25">
      <c r="D131" s="64"/>
      <c r="E131" s="64"/>
      <c r="F131" s="64"/>
      <c r="G131" s="64"/>
      <c r="H131" s="64"/>
      <c r="I131" s="64"/>
    </row>
    <row r="132" spans="4:9" ht="15.75" customHeight="1" x14ac:dyDescent="0.25">
      <c r="D132" s="64"/>
      <c r="E132" s="64"/>
      <c r="F132" s="64"/>
      <c r="G132" s="64"/>
      <c r="H132" s="64"/>
      <c r="I132" s="64"/>
    </row>
    <row r="133" spans="4:9" ht="15.75" customHeight="1" x14ac:dyDescent="0.25">
      <c r="D133" s="64"/>
      <c r="E133" s="64"/>
      <c r="F133" s="64"/>
      <c r="G133" s="64"/>
      <c r="H133" s="64"/>
      <c r="I133" s="64"/>
    </row>
    <row r="134" spans="4:9" ht="15.75" customHeight="1" x14ac:dyDescent="0.25">
      <c r="D134" s="64"/>
      <c r="E134" s="64"/>
      <c r="F134" s="64"/>
      <c r="G134" s="64"/>
      <c r="H134" s="64"/>
      <c r="I134" s="64"/>
    </row>
    <row r="135" spans="4:9" ht="15.75" customHeight="1" x14ac:dyDescent="0.25">
      <c r="D135" s="64"/>
      <c r="E135" s="64"/>
      <c r="F135" s="64"/>
      <c r="G135" s="64"/>
      <c r="H135" s="64"/>
      <c r="I135" s="64"/>
    </row>
    <row r="136" spans="4:9" ht="15.75" customHeight="1" x14ac:dyDescent="0.25">
      <c r="D136" s="64"/>
      <c r="E136" s="64"/>
      <c r="F136" s="64"/>
      <c r="G136" s="64"/>
      <c r="H136" s="64"/>
      <c r="I136" s="64"/>
    </row>
    <row r="137" spans="4:9" ht="15.75" customHeight="1" x14ac:dyDescent="0.25">
      <c r="D137" s="64"/>
      <c r="E137" s="64"/>
      <c r="F137" s="64"/>
      <c r="G137" s="64"/>
      <c r="H137" s="64"/>
      <c r="I137" s="64"/>
    </row>
    <row r="138" spans="4:9" ht="15.75" customHeight="1" x14ac:dyDescent="0.25">
      <c r="D138" s="64"/>
      <c r="E138" s="64"/>
      <c r="F138" s="64"/>
      <c r="G138" s="64"/>
      <c r="H138" s="64"/>
      <c r="I138" s="64"/>
    </row>
    <row r="139" spans="4:9" ht="15.75" customHeight="1" x14ac:dyDescent="0.25">
      <c r="D139" s="64"/>
      <c r="E139" s="64"/>
      <c r="F139" s="64"/>
      <c r="G139" s="64"/>
      <c r="H139" s="64"/>
      <c r="I139" s="64"/>
    </row>
    <row r="140" spans="4:9" ht="15.75" customHeight="1" x14ac:dyDescent="0.25">
      <c r="D140" s="64"/>
      <c r="E140" s="64"/>
      <c r="F140" s="64"/>
      <c r="G140" s="64"/>
      <c r="H140" s="64"/>
      <c r="I140" s="64"/>
    </row>
    <row r="141" spans="4:9" ht="15.75" customHeight="1" x14ac:dyDescent="0.25">
      <c r="D141" s="64"/>
      <c r="E141" s="64"/>
      <c r="F141" s="64"/>
      <c r="G141" s="64"/>
      <c r="H141" s="64"/>
      <c r="I141" s="64"/>
    </row>
    <row r="142" spans="4:9" ht="15.75" customHeight="1" x14ac:dyDescent="0.25">
      <c r="D142" s="64"/>
      <c r="E142" s="64"/>
      <c r="F142" s="64"/>
      <c r="G142" s="64"/>
      <c r="H142" s="64"/>
      <c r="I142" s="64"/>
    </row>
    <row r="143" spans="4:9" ht="15.75" customHeight="1" x14ac:dyDescent="0.25">
      <c r="D143" s="64"/>
      <c r="E143" s="64"/>
      <c r="F143" s="64"/>
      <c r="G143" s="64"/>
      <c r="H143" s="64"/>
      <c r="I143" s="64"/>
    </row>
    <row r="144" spans="4:9" ht="15.75" customHeight="1" x14ac:dyDescent="0.25">
      <c r="D144" s="64"/>
      <c r="E144" s="64"/>
      <c r="F144" s="64"/>
      <c r="G144" s="64"/>
      <c r="H144" s="64"/>
      <c r="I144" s="64"/>
    </row>
    <row r="145" spans="4:9" ht="15.75" customHeight="1" x14ac:dyDescent="0.25">
      <c r="D145" s="64"/>
      <c r="E145" s="64"/>
      <c r="F145" s="64"/>
      <c r="G145" s="64"/>
      <c r="H145" s="64"/>
      <c r="I145" s="64"/>
    </row>
    <row r="146" spans="4:9" ht="15.75" customHeight="1" x14ac:dyDescent="0.25">
      <c r="D146" s="64"/>
      <c r="E146" s="64"/>
      <c r="F146" s="64"/>
      <c r="G146" s="64"/>
      <c r="H146" s="64"/>
      <c r="I146" s="64"/>
    </row>
    <row r="147" spans="4:9" ht="15.75" customHeight="1" x14ac:dyDescent="0.25">
      <c r="D147" s="64"/>
      <c r="E147" s="64"/>
      <c r="F147" s="64"/>
      <c r="G147" s="64"/>
      <c r="H147" s="64"/>
      <c r="I147" s="64"/>
    </row>
    <row r="148" spans="4:9" ht="15.75" customHeight="1" x14ac:dyDescent="0.25">
      <c r="D148" s="64"/>
      <c r="E148" s="64"/>
      <c r="F148" s="64"/>
      <c r="G148" s="64"/>
      <c r="H148" s="64"/>
      <c r="I148" s="64"/>
    </row>
    <row r="149" spans="4:9" ht="15.75" customHeight="1" x14ac:dyDescent="0.25">
      <c r="D149" s="64"/>
      <c r="E149" s="64"/>
      <c r="F149" s="64"/>
      <c r="G149" s="64"/>
      <c r="H149" s="64"/>
      <c r="I149" s="64"/>
    </row>
    <row r="150" spans="4:9" ht="15.75" customHeight="1" x14ac:dyDescent="0.25">
      <c r="D150" s="64"/>
      <c r="E150" s="64"/>
      <c r="F150" s="64"/>
      <c r="G150" s="64"/>
      <c r="H150" s="64"/>
      <c r="I150" s="64"/>
    </row>
    <row r="151" spans="4:9" ht="15.75" customHeight="1" x14ac:dyDescent="0.25">
      <c r="D151" s="64"/>
      <c r="E151" s="64"/>
      <c r="F151" s="64"/>
      <c r="G151" s="64"/>
      <c r="H151" s="64"/>
      <c r="I151" s="64"/>
    </row>
    <row r="152" spans="4:9" ht="15.75" customHeight="1" x14ac:dyDescent="0.25">
      <c r="D152" s="64"/>
      <c r="E152" s="64"/>
      <c r="F152" s="64"/>
      <c r="G152" s="64"/>
      <c r="H152" s="64"/>
      <c r="I152" s="64"/>
    </row>
    <row r="153" spans="4:9" ht="15.75" customHeight="1" x14ac:dyDescent="0.25">
      <c r="D153" s="64"/>
      <c r="E153" s="64"/>
      <c r="F153" s="64"/>
      <c r="G153" s="64"/>
      <c r="H153" s="64"/>
      <c r="I153" s="64"/>
    </row>
    <row r="154" spans="4:9" ht="15.75" customHeight="1" x14ac:dyDescent="0.25">
      <c r="D154" s="64"/>
      <c r="E154" s="64"/>
      <c r="F154" s="64"/>
      <c r="G154" s="64"/>
      <c r="H154" s="64"/>
      <c r="I154" s="64"/>
    </row>
    <row r="155" spans="4:9" ht="15.75" customHeight="1" x14ac:dyDescent="0.25">
      <c r="D155" s="64"/>
      <c r="E155" s="64"/>
      <c r="F155" s="64"/>
      <c r="G155" s="64"/>
      <c r="H155" s="64"/>
      <c r="I155" s="64"/>
    </row>
    <row r="156" spans="4:9" ht="15.75" customHeight="1" x14ac:dyDescent="0.25">
      <c r="D156" s="64"/>
      <c r="E156" s="64"/>
      <c r="F156" s="64"/>
      <c r="G156" s="64"/>
      <c r="H156" s="64"/>
      <c r="I156" s="64"/>
    </row>
    <row r="157" spans="4:9" ht="15.75" customHeight="1" x14ac:dyDescent="0.25">
      <c r="D157" s="64"/>
      <c r="E157" s="64"/>
      <c r="F157" s="64"/>
      <c r="G157" s="64"/>
      <c r="H157" s="64"/>
      <c r="I157" s="64"/>
    </row>
    <row r="158" spans="4:9" ht="15.75" customHeight="1" x14ac:dyDescent="0.25">
      <c r="D158" s="64"/>
      <c r="E158" s="64"/>
      <c r="F158" s="64"/>
      <c r="G158" s="64"/>
      <c r="H158" s="64"/>
      <c r="I158" s="64"/>
    </row>
    <row r="159" spans="4:9" ht="15.75" customHeight="1" x14ac:dyDescent="0.25">
      <c r="D159" s="64"/>
      <c r="E159" s="64"/>
      <c r="F159" s="64"/>
      <c r="G159" s="64"/>
      <c r="H159" s="64"/>
      <c r="I159" s="64"/>
    </row>
    <row r="160" spans="4:9" ht="15.75" customHeight="1" x14ac:dyDescent="0.25">
      <c r="D160" s="64"/>
      <c r="E160" s="64"/>
      <c r="F160" s="64"/>
      <c r="G160" s="64"/>
      <c r="H160" s="64"/>
      <c r="I160" s="64"/>
    </row>
    <row r="161" spans="4:9" ht="15.75" customHeight="1" x14ac:dyDescent="0.25">
      <c r="D161" s="64"/>
      <c r="E161" s="64"/>
      <c r="F161" s="64"/>
      <c r="G161" s="64"/>
      <c r="H161" s="64"/>
      <c r="I161" s="64"/>
    </row>
    <row r="162" spans="4:9" ht="15.75" customHeight="1" x14ac:dyDescent="0.25">
      <c r="D162" s="64"/>
      <c r="E162" s="64"/>
      <c r="F162" s="64"/>
      <c r="G162" s="64"/>
      <c r="H162" s="64"/>
      <c r="I162" s="64"/>
    </row>
    <row r="163" spans="4:9" ht="15.75" customHeight="1" x14ac:dyDescent="0.25">
      <c r="D163" s="64"/>
      <c r="E163" s="64"/>
      <c r="F163" s="64"/>
      <c r="G163" s="64"/>
      <c r="H163" s="64"/>
      <c r="I163" s="64"/>
    </row>
    <row r="164" spans="4:9" ht="15.75" customHeight="1" x14ac:dyDescent="0.25">
      <c r="D164" s="64"/>
      <c r="E164" s="64"/>
      <c r="F164" s="64"/>
      <c r="G164" s="64"/>
      <c r="H164" s="64"/>
      <c r="I164" s="64"/>
    </row>
    <row r="165" spans="4:9" ht="15.75" customHeight="1" x14ac:dyDescent="0.25">
      <c r="D165" s="64"/>
      <c r="E165" s="64"/>
      <c r="F165" s="64"/>
      <c r="G165" s="64"/>
      <c r="H165" s="64"/>
      <c r="I165" s="64"/>
    </row>
    <row r="166" spans="4:9" ht="15.75" customHeight="1" x14ac:dyDescent="0.25">
      <c r="D166" s="64"/>
      <c r="E166" s="64"/>
      <c r="F166" s="64"/>
      <c r="G166" s="64"/>
      <c r="H166" s="64"/>
      <c r="I166" s="64"/>
    </row>
    <row r="167" spans="4:9" ht="15.75" customHeight="1" x14ac:dyDescent="0.25">
      <c r="D167" s="64"/>
      <c r="E167" s="64"/>
      <c r="F167" s="64"/>
      <c r="G167" s="64"/>
      <c r="H167" s="64"/>
      <c r="I167" s="64"/>
    </row>
    <row r="168" spans="4:9" ht="15.75" customHeight="1" x14ac:dyDescent="0.25">
      <c r="D168" s="64"/>
      <c r="E168" s="64"/>
      <c r="F168" s="64"/>
      <c r="G168" s="64"/>
      <c r="H168" s="64"/>
      <c r="I168" s="64"/>
    </row>
    <row r="169" spans="4:9" ht="15.75" customHeight="1" x14ac:dyDescent="0.25">
      <c r="D169" s="64"/>
      <c r="E169" s="64"/>
      <c r="F169" s="64"/>
      <c r="G169" s="64"/>
      <c r="H169" s="64"/>
      <c r="I169" s="64"/>
    </row>
    <row r="170" spans="4:9" ht="15.75" customHeight="1" x14ac:dyDescent="0.25">
      <c r="D170" s="64"/>
      <c r="E170" s="64"/>
      <c r="F170" s="64"/>
      <c r="G170" s="64"/>
      <c r="H170" s="64"/>
      <c r="I170" s="64"/>
    </row>
    <row r="171" spans="4:9" ht="15.75" customHeight="1" x14ac:dyDescent="0.25">
      <c r="D171" s="64"/>
      <c r="E171" s="64"/>
      <c r="F171" s="64"/>
      <c r="G171" s="64"/>
      <c r="H171" s="64"/>
      <c r="I171" s="64"/>
    </row>
    <row r="172" spans="4:9" ht="15.75" customHeight="1" x14ac:dyDescent="0.25">
      <c r="D172" s="64"/>
      <c r="E172" s="64"/>
      <c r="F172" s="64"/>
      <c r="G172" s="64"/>
      <c r="H172" s="64"/>
      <c r="I172" s="64"/>
    </row>
    <row r="173" spans="4:9" ht="15.75" customHeight="1" x14ac:dyDescent="0.25">
      <c r="D173" s="64"/>
      <c r="E173" s="64"/>
      <c r="F173" s="64"/>
      <c r="G173" s="64"/>
      <c r="H173" s="64"/>
      <c r="I173" s="64"/>
    </row>
    <row r="174" spans="4:9" ht="15.75" customHeight="1" x14ac:dyDescent="0.25">
      <c r="D174" s="64"/>
      <c r="E174" s="64"/>
      <c r="F174" s="64"/>
      <c r="G174" s="64"/>
      <c r="H174" s="64"/>
      <c r="I174" s="64"/>
    </row>
    <row r="175" spans="4:9" ht="15.75" customHeight="1" x14ac:dyDescent="0.25">
      <c r="D175" s="64"/>
      <c r="E175" s="64"/>
      <c r="F175" s="64"/>
      <c r="G175" s="64"/>
      <c r="H175" s="64"/>
      <c r="I175" s="64"/>
    </row>
    <row r="176" spans="4:9" ht="15.75" customHeight="1" x14ac:dyDescent="0.25">
      <c r="D176" s="64"/>
      <c r="E176" s="64"/>
      <c r="F176" s="64"/>
      <c r="G176" s="64"/>
      <c r="H176" s="64"/>
      <c r="I176" s="64"/>
    </row>
    <row r="177" spans="4:9" ht="15.75" customHeight="1" x14ac:dyDescent="0.25">
      <c r="D177" s="64"/>
      <c r="E177" s="64"/>
      <c r="F177" s="64"/>
      <c r="G177" s="64"/>
      <c r="H177" s="64"/>
      <c r="I177" s="64"/>
    </row>
    <row r="178" spans="4:9" ht="15.75" customHeight="1" x14ac:dyDescent="0.25">
      <c r="D178" s="64"/>
      <c r="E178" s="64"/>
      <c r="F178" s="64"/>
      <c r="G178" s="64"/>
      <c r="H178" s="64"/>
      <c r="I178" s="64"/>
    </row>
    <row r="179" spans="4:9" ht="15.75" customHeight="1" x14ac:dyDescent="0.25">
      <c r="D179" s="64"/>
      <c r="E179" s="64"/>
      <c r="F179" s="64"/>
      <c r="G179" s="64"/>
      <c r="H179" s="64"/>
      <c r="I179" s="64"/>
    </row>
    <row r="180" spans="4:9" ht="15.75" customHeight="1" x14ac:dyDescent="0.25">
      <c r="D180" s="64"/>
      <c r="E180" s="64"/>
      <c r="F180" s="64"/>
      <c r="G180" s="64"/>
      <c r="H180" s="64"/>
      <c r="I180" s="64"/>
    </row>
    <row r="181" spans="4:9" ht="15.75" customHeight="1" x14ac:dyDescent="0.25">
      <c r="D181" s="64"/>
      <c r="E181" s="64"/>
      <c r="F181" s="64"/>
      <c r="G181" s="64"/>
      <c r="H181" s="64"/>
      <c r="I181" s="64"/>
    </row>
    <row r="182" spans="4:9" ht="15.75" customHeight="1" x14ac:dyDescent="0.25">
      <c r="D182" s="64"/>
      <c r="E182" s="64"/>
      <c r="F182" s="64"/>
      <c r="G182" s="64"/>
      <c r="H182" s="64"/>
      <c r="I182" s="64"/>
    </row>
    <row r="183" spans="4:9" ht="15.75" customHeight="1" x14ac:dyDescent="0.25">
      <c r="D183" s="64"/>
      <c r="E183" s="64"/>
      <c r="F183" s="64"/>
      <c r="G183" s="64"/>
      <c r="H183" s="64"/>
      <c r="I183" s="64"/>
    </row>
    <row r="184" spans="4:9" ht="15.75" customHeight="1" x14ac:dyDescent="0.25">
      <c r="D184" s="64"/>
      <c r="E184" s="64"/>
      <c r="F184" s="64"/>
      <c r="G184" s="64"/>
      <c r="H184" s="64"/>
      <c r="I184" s="64"/>
    </row>
    <row r="185" spans="4:9" ht="15.75" customHeight="1" x14ac:dyDescent="0.25">
      <c r="D185" s="64"/>
      <c r="E185" s="64"/>
      <c r="F185" s="64"/>
      <c r="G185" s="64"/>
      <c r="H185" s="64"/>
      <c r="I185" s="64"/>
    </row>
    <row r="186" spans="4:9" ht="15.75" customHeight="1" x14ac:dyDescent="0.25">
      <c r="D186" s="64"/>
      <c r="E186" s="64"/>
      <c r="F186" s="64"/>
      <c r="G186" s="64"/>
      <c r="H186" s="64"/>
      <c r="I186" s="64"/>
    </row>
    <row r="187" spans="4:9" ht="15.75" customHeight="1" x14ac:dyDescent="0.25">
      <c r="D187" s="64"/>
      <c r="E187" s="64"/>
      <c r="F187" s="64"/>
      <c r="G187" s="64"/>
      <c r="H187" s="64"/>
      <c r="I187" s="64"/>
    </row>
    <row r="188" spans="4:9" ht="15.75" customHeight="1" x14ac:dyDescent="0.25">
      <c r="D188" s="64"/>
      <c r="E188" s="64"/>
      <c r="F188" s="64"/>
      <c r="G188" s="64"/>
      <c r="H188" s="64"/>
      <c r="I188" s="64"/>
    </row>
    <row r="189" spans="4:9" ht="15.75" customHeight="1" x14ac:dyDescent="0.25">
      <c r="D189" s="64"/>
      <c r="E189" s="64"/>
      <c r="F189" s="64"/>
      <c r="G189" s="64"/>
      <c r="H189" s="64"/>
      <c r="I189" s="64"/>
    </row>
    <row r="190" spans="4:9" ht="15.75" customHeight="1" x14ac:dyDescent="0.25">
      <c r="D190" s="64"/>
      <c r="E190" s="64"/>
      <c r="F190" s="64"/>
      <c r="G190" s="64"/>
      <c r="H190" s="64"/>
      <c r="I190" s="64"/>
    </row>
    <row r="191" spans="4:9" ht="15.75" customHeight="1" x14ac:dyDescent="0.25">
      <c r="D191" s="64"/>
      <c r="E191" s="64"/>
      <c r="F191" s="64"/>
      <c r="G191" s="64"/>
      <c r="H191" s="64"/>
      <c r="I191" s="64"/>
    </row>
    <row r="192" spans="4:9" ht="15.75" customHeight="1" x14ac:dyDescent="0.25">
      <c r="D192" s="64"/>
      <c r="E192" s="64"/>
      <c r="F192" s="64"/>
      <c r="G192" s="64"/>
      <c r="H192" s="64"/>
      <c r="I192" s="64"/>
    </row>
    <row r="193" spans="4:9" ht="15.75" customHeight="1" x14ac:dyDescent="0.25">
      <c r="D193" s="64"/>
      <c r="E193" s="64"/>
      <c r="F193" s="64"/>
      <c r="G193" s="64"/>
      <c r="H193" s="64"/>
      <c r="I193" s="64"/>
    </row>
    <row r="194" spans="4:9" ht="15.75" customHeight="1" x14ac:dyDescent="0.25">
      <c r="D194" s="64"/>
      <c r="E194" s="64"/>
      <c r="F194" s="64"/>
      <c r="G194" s="64"/>
      <c r="H194" s="64"/>
      <c r="I194" s="64"/>
    </row>
    <row r="195" spans="4:9" ht="15.75" customHeight="1" x14ac:dyDescent="0.25">
      <c r="D195" s="64"/>
      <c r="E195" s="64"/>
      <c r="F195" s="64"/>
      <c r="G195" s="64"/>
      <c r="H195" s="64"/>
      <c r="I195" s="64"/>
    </row>
    <row r="196" spans="4:9" ht="15.75" customHeight="1" x14ac:dyDescent="0.25">
      <c r="D196" s="64"/>
      <c r="E196" s="64"/>
      <c r="F196" s="64"/>
      <c r="G196" s="64"/>
      <c r="H196" s="64"/>
      <c r="I196" s="64"/>
    </row>
    <row r="197" spans="4:9" ht="15.75" customHeight="1" x14ac:dyDescent="0.25">
      <c r="D197" s="64"/>
      <c r="E197" s="64"/>
      <c r="F197" s="64"/>
      <c r="G197" s="64"/>
      <c r="H197" s="64"/>
      <c r="I197" s="64"/>
    </row>
    <row r="198" spans="4:9" ht="15.75" customHeight="1" x14ac:dyDescent="0.25">
      <c r="D198" s="64"/>
      <c r="E198" s="64"/>
      <c r="F198" s="64"/>
      <c r="G198" s="64"/>
      <c r="H198" s="64"/>
      <c r="I198" s="64"/>
    </row>
    <row r="199" spans="4:9" ht="15.75" customHeight="1" x14ac:dyDescent="0.25">
      <c r="D199" s="64"/>
      <c r="E199" s="64"/>
      <c r="F199" s="64"/>
      <c r="G199" s="64"/>
      <c r="H199" s="64"/>
      <c r="I199" s="64"/>
    </row>
    <row r="200" spans="4:9" ht="15.75" customHeight="1" x14ac:dyDescent="0.25">
      <c r="D200" s="64"/>
      <c r="E200" s="64"/>
      <c r="F200" s="64"/>
      <c r="G200" s="64"/>
      <c r="H200" s="64"/>
      <c r="I200" s="64"/>
    </row>
    <row r="201" spans="4:9" ht="15.75" customHeight="1" x14ac:dyDescent="0.25">
      <c r="D201" s="64"/>
      <c r="E201" s="64"/>
      <c r="F201" s="64"/>
      <c r="G201" s="64"/>
      <c r="H201" s="64"/>
      <c r="I201" s="64"/>
    </row>
    <row r="202" spans="4:9" ht="15.75" customHeight="1" x14ac:dyDescent="0.25">
      <c r="D202" s="64"/>
      <c r="E202" s="64"/>
      <c r="F202" s="64"/>
      <c r="G202" s="64"/>
      <c r="H202" s="64"/>
      <c r="I202" s="64"/>
    </row>
    <row r="203" spans="4:9" ht="15.75" customHeight="1" x14ac:dyDescent="0.25">
      <c r="D203" s="64"/>
      <c r="E203" s="64"/>
      <c r="F203" s="64"/>
      <c r="G203" s="64"/>
      <c r="H203" s="64"/>
      <c r="I203" s="64"/>
    </row>
    <row r="204" spans="4:9" ht="15.75" customHeight="1" x14ac:dyDescent="0.25">
      <c r="D204" s="64"/>
      <c r="E204" s="64"/>
      <c r="F204" s="64"/>
      <c r="G204" s="64"/>
      <c r="H204" s="64"/>
      <c r="I204" s="64"/>
    </row>
    <row r="205" spans="4:9" ht="15.75" customHeight="1" x14ac:dyDescent="0.25">
      <c r="D205" s="64"/>
      <c r="E205" s="64"/>
      <c r="F205" s="64"/>
      <c r="G205" s="64"/>
      <c r="H205" s="64"/>
      <c r="I205" s="64"/>
    </row>
    <row r="206" spans="4:9" ht="15.75" customHeight="1" x14ac:dyDescent="0.25">
      <c r="D206" s="64"/>
      <c r="E206" s="64"/>
      <c r="F206" s="64"/>
      <c r="G206" s="64"/>
      <c r="H206" s="64"/>
      <c r="I206" s="64"/>
    </row>
    <row r="207" spans="4:9" ht="15.75" customHeight="1" x14ac:dyDescent="0.25">
      <c r="D207" s="64"/>
      <c r="E207" s="64"/>
      <c r="F207" s="64"/>
      <c r="G207" s="64"/>
      <c r="H207" s="64"/>
      <c r="I207" s="64"/>
    </row>
    <row r="208" spans="4:9" ht="15.75" customHeight="1" x14ac:dyDescent="0.25">
      <c r="D208" s="64"/>
      <c r="E208" s="64"/>
      <c r="F208" s="64"/>
      <c r="G208" s="64"/>
      <c r="H208" s="64"/>
      <c r="I208" s="64"/>
    </row>
    <row r="209" spans="4:9" ht="15.75" customHeight="1" x14ac:dyDescent="0.25">
      <c r="D209" s="64"/>
      <c r="E209" s="64"/>
      <c r="F209" s="64"/>
      <c r="G209" s="64"/>
      <c r="H209" s="64"/>
      <c r="I209" s="64"/>
    </row>
    <row r="210" spans="4:9" ht="15.75" customHeight="1" x14ac:dyDescent="0.25">
      <c r="D210" s="64"/>
      <c r="E210" s="64"/>
      <c r="F210" s="64"/>
      <c r="G210" s="64"/>
      <c r="H210" s="64"/>
      <c r="I210" s="64"/>
    </row>
    <row r="211" spans="4:9" ht="15.75" customHeight="1" x14ac:dyDescent="0.25">
      <c r="D211" s="64"/>
      <c r="E211" s="64"/>
      <c r="F211" s="64"/>
      <c r="G211" s="64"/>
      <c r="H211" s="64"/>
      <c r="I211" s="64"/>
    </row>
    <row r="212" spans="4:9" ht="15.75" customHeight="1" x14ac:dyDescent="0.25">
      <c r="D212" s="64"/>
      <c r="E212" s="64"/>
      <c r="F212" s="64"/>
      <c r="G212" s="64"/>
      <c r="H212" s="64"/>
      <c r="I212" s="64"/>
    </row>
    <row r="213" spans="4:9" ht="15.75" customHeight="1" x14ac:dyDescent="0.25">
      <c r="D213" s="64"/>
      <c r="E213" s="64"/>
      <c r="F213" s="64"/>
      <c r="G213" s="64"/>
      <c r="H213" s="64"/>
      <c r="I213" s="64"/>
    </row>
    <row r="214" spans="4:9" ht="15.75" customHeight="1" x14ac:dyDescent="0.25">
      <c r="D214" s="64"/>
      <c r="E214" s="64"/>
      <c r="F214" s="64"/>
      <c r="G214" s="64"/>
      <c r="H214" s="64"/>
      <c r="I214" s="64"/>
    </row>
    <row r="215" spans="4:9" ht="15.75" customHeight="1" x14ac:dyDescent="0.25">
      <c r="D215" s="64"/>
      <c r="E215" s="64"/>
      <c r="F215" s="64"/>
      <c r="G215" s="64"/>
      <c r="H215" s="64"/>
      <c r="I215" s="64"/>
    </row>
    <row r="216" spans="4:9" ht="15.75" customHeight="1" x14ac:dyDescent="0.25">
      <c r="D216" s="64"/>
      <c r="E216" s="64"/>
      <c r="F216" s="64"/>
      <c r="G216" s="64"/>
      <c r="H216" s="64"/>
      <c r="I216" s="64"/>
    </row>
    <row r="217" spans="4:9" ht="15.75" customHeight="1" x14ac:dyDescent="0.25">
      <c r="D217" s="64"/>
      <c r="E217" s="64"/>
      <c r="F217" s="64"/>
      <c r="G217" s="64"/>
      <c r="H217" s="64"/>
      <c r="I217" s="64"/>
    </row>
    <row r="218" spans="4:9" ht="15.75" customHeight="1" x14ac:dyDescent="0.25">
      <c r="D218" s="64"/>
      <c r="E218" s="64"/>
      <c r="F218" s="64"/>
      <c r="G218" s="64"/>
      <c r="H218" s="64"/>
      <c r="I218" s="64"/>
    </row>
    <row r="219" spans="4:9" ht="15.75" customHeight="1" x14ac:dyDescent="0.25">
      <c r="D219" s="64"/>
      <c r="E219" s="64"/>
      <c r="F219" s="64"/>
      <c r="G219" s="64"/>
      <c r="H219" s="64"/>
      <c r="I219" s="64"/>
    </row>
    <row r="220" spans="4:9" ht="15.75" customHeight="1" x14ac:dyDescent="0.25">
      <c r="D220" s="64"/>
      <c r="E220" s="64"/>
      <c r="F220" s="64"/>
      <c r="G220" s="64"/>
      <c r="H220" s="64"/>
      <c r="I220" s="64"/>
    </row>
    <row r="221" spans="4:9" ht="15.75" customHeight="1" x14ac:dyDescent="0.25">
      <c r="D221" s="64"/>
      <c r="E221" s="64"/>
      <c r="F221" s="64"/>
      <c r="G221" s="64"/>
      <c r="H221" s="64"/>
      <c r="I221" s="64"/>
    </row>
    <row r="222" spans="4:9" ht="15.75" customHeight="1" x14ac:dyDescent="0.25">
      <c r="D222" s="64"/>
      <c r="E222" s="64"/>
      <c r="F222" s="64"/>
      <c r="G222" s="64"/>
      <c r="H222" s="64"/>
      <c r="I222" s="64"/>
    </row>
    <row r="223" spans="4:9" ht="15.75" customHeight="1" x14ac:dyDescent="0.25">
      <c r="D223" s="64"/>
      <c r="E223" s="64"/>
      <c r="F223" s="64"/>
      <c r="G223" s="64"/>
      <c r="H223" s="64"/>
      <c r="I223" s="64"/>
    </row>
    <row r="224" spans="4:9" ht="15.75" customHeight="1" x14ac:dyDescent="0.25">
      <c r="D224" s="64"/>
      <c r="E224" s="64"/>
      <c r="F224" s="64"/>
      <c r="G224" s="64"/>
      <c r="H224" s="64"/>
      <c r="I224" s="64"/>
    </row>
    <row r="225" spans="4:9" ht="15.75" customHeight="1" x14ac:dyDescent="0.25">
      <c r="D225" s="64"/>
      <c r="E225" s="64"/>
      <c r="F225" s="64"/>
      <c r="G225" s="64"/>
      <c r="H225" s="64"/>
      <c r="I225" s="64"/>
    </row>
    <row r="226" spans="4:9" ht="15.75" customHeight="1" x14ac:dyDescent="0.25">
      <c r="D226" s="64"/>
      <c r="E226" s="64"/>
      <c r="F226" s="64"/>
      <c r="G226" s="64"/>
      <c r="H226" s="64"/>
      <c r="I226" s="64"/>
    </row>
    <row r="227" spans="4:9" ht="15.75" customHeight="1" x14ac:dyDescent="0.25">
      <c r="D227" s="64"/>
      <c r="E227" s="64"/>
      <c r="F227" s="64"/>
      <c r="G227" s="64"/>
      <c r="H227" s="64"/>
      <c r="I227" s="64"/>
    </row>
    <row r="228" spans="4:9" ht="15.75" customHeight="1" x14ac:dyDescent="0.25">
      <c r="D228" s="64"/>
      <c r="E228" s="64"/>
      <c r="F228" s="64"/>
      <c r="G228" s="64"/>
      <c r="H228" s="64"/>
      <c r="I228" s="64"/>
    </row>
    <row r="229" spans="4:9" ht="15.75" customHeight="1" x14ac:dyDescent="0.25">
      <c r="D229" s="64"/>
      <c r="E229" s="64"/>
      <c r="F229" s="64"/>
      <c r="G229" s="64"/>
      <c r="H229" s="64"/>
      <c r="I229" s="64"/>
    </row>
    <row r="230" spans="4:9" ht="15.75" customHeight="1" x14ac:dyDescent="0.25">
      <c r="D230" s="64"/>
      <c r="E230" s="64"/>
      <c r="F230" s="64"/>
      <c r="G230" s="64"/>
      <c r="H230" s="64"/>
      <c r="I230" s="64"/>
    </row>
    <row r="231" spans="4:9" ht="15.75" customHeight="1" x14ac:dyDescent="0.25">
      <c r="D231" s="64"/>
      <c r="E231" s="64"/>
      <c r="F231" s="64"/>
      <c r="G231" s="64"/>
      <c r="H231" s="64"/>
      <c r="I231" s="64"/>
    </row>
    <row r="232" spans="4:9" ht="15.75" customHeight="1" x14ac:dyDescent="0.25">
      <c r="D232" s="64"/>
      <c r="E232" s="64"/>
      <c r="F232" s="64"/>
      <c r="G232" s="64"/>
      <c r="H232" s="64"/>
      <c r="I232" s="64"/>
    </row>
    <row r="233" spans="4:9" ht="15.75" customHeight="1" x14ac:dyDescent="0.25">
      <c r="D233" s="64"/>
      <c r="E233" s="64"/>
      <c r="F233" s="64"/>
      <c r="G233" s="64"/>
      <c r="H233" s="64"/>
      <c r="I233" s="64"/>
    </row>
    <row r="234" spans="4:9" ht="15.75" customHeight="1" x14ac:dyDescent="0.25">
      <c r="D234" s="64"/>
      <c r="E234" s="64"/>
      <c r="F234" s="64"/>
      <c r="G234" s="64"/>
      <c r="H234" s="64"/>
      <c r="I234" s="64"/>
    </row>
    <row r="235" spans="4:9" ht="15.75" customHeight="1" x14ac:dyDescent="0.25">
      <c r="D235" s="64"/>
      <c r="E235" s="64"/>
      <c r="F235" s="64"/>
      <c r="G235" s="64"/>
      <c r="H235" s="64"/>
      <c r="I235" s="64"/>
    </row>
    <row r="236" spans="4:9" ht="15.75" customHeight="1" x14ac:dyDescent="0.25">
      <c r="D236" s="64"/>
      <c r="E236" s="64"/>
      <c r="F236" s="64"/>
      <c r="G236" s="64"/>
      <c r="H236" s="64"/>
      <c r="I236" s="64"/>
    </row>
    <row r="237" spans="4:9" ht="15.75" customHeight="1" x14ac:dyDescent="0.25">
      <c r="D237" s="64"/>
      <c r="E237" s="64"/>
      <c r="F237" s="64"/>
      <c r="G237" s="64"/>
      <c r="H237" s="64"/>
      <c r="I237" s="64"/>
    </row>
    <row r="238" spans="4:9" ht="15.75" customHeight="1" x14ac:dyDescent="0.25">
      <c r="D238" s="64"/>
      <c r="E238" s="64"/>
      <c r="F238" s="64"/>
      <c r="G238" s="64"/>
      <c r="H238" s="64"/>
      <c r="I238" s="64"/>
    </row>
    <row r="239" spans="4:9" ht="15.75" customHeight="1" x14ac:dyDescent="0.25">
      <c r="D239" s="64"/>
      <c r="E239" s="64"/>
      <c r="F239" s="64"/>
      <c r="G239" s="64"/>
      <c r="H239" s="64"/>
      <c r="I239" s="64"/>
    </row>
    <row r="240" spans="4:9" ht="15.75" customHeight="1" x14ac:dyDescent="0.25">
      <c r="D240" s="64"/>
      <c r="E240" s="64"/>
      <c r="F240" s="64"/>
      <c r="G240" s="64"/>
      <c r="H240" s="64"/>
      <c r="I240" s="64"/>
    </row>
    <row r="241" spans="4:9" ht="15.75" customHeight="1" x14ac:dyDescent="0.25">
      <c r="D241" s="64"/>
      <c r="E241" s="64"/>
      <c r="F241" s="64"/>
      <c r="G241" s="64"/>
      <c r="H241" s="64"/>
      <c r="I241" s="64"/>
    </row>
    <row r="242" spans="4:9" ht="15.75" customHeight="1" x14ac:dyDescent="0.25">
      <c r="D242" s="64"/>
      <c r="E242" s="64"/>
      <c r="F242" s="64"/>
      <c r="G242" s="64"/>
      <c r="H242" s="64"/>
      <c r="I242" s="64"/>
    </row>
    <row r="243" spans="4:9" ht="15.75" customHeight="1" x14ac:dyDescent="0.25">
      <c r="D243" s="64"/>
      <c r="E243" s="64"/>
      <c r="F243" s="64"/>
      <c r="G243" s="64"/>
      <c r="H243" s="64"/>
      <c r="I243" s="64"/>
    </row>
    <row r="244" spans="4:9" ht="15.75" customHeight="1" x14ac:dyDescent="0.25">
      <c r="D244" s="64"/>
      <c r="E244" s="64"/>
      <c r="F244" s="64"/>
      <c r="G244" s="64"/>
      <c r="H244" s="64"/>
      <c r="I244" s="64"/>
    </row>
    <row r="245" spans="4:9" ht="15.75" customHeight="1" x14ac:dyDescent="0.25">
      <c r="D245" s="64"/>
      <c r="E245" s="64"/>
      <c r="F245" s="64"/>
      <c r="G245" s="64"/>
      <c r="H245" s="64"/>
      <c r="I245" s="64"/>
    </row>
    <row r="246" spans="4:9" ht="15.75" customHeight="1" x14ac:dyDescent="0.25">
      <c r="D246" s="64"/>
      <c r="E246" s="64"/>
      <c r="F246" s="64"/>
      <c r="G246" s="64"/>
      <c r="H246" s="64"/>
      <c r="I246" s="64"/>
    </row>
    <row r="247" spans="4:9" ht="15.75" customHeight="1" x14ac:dyDescent="0.25">
      <c r="D247" s="64"/>
      <c r="E247" s="64"/>
      <c r="F247" s="64"/>
      <c r="G247" s="64"/>
      <c r="H247" s="64"/>
      <c r="I247" s="64"/>
    </row>
    <row r="248" spans="4:9" ht="15.75" customHeight="1" x14ac:dyDescent="0.25">
      <c r="D248" s="64"/>
      <c r="E248" s="64"/>
      <c r="F248" s="64"/>
      <c r="G248" s="64"/>
      <c r="H248" s="64"/>
      <c r="I248" s="64"/>
    </row>
    <row r="249" spans="4:9" ht="15.75" customHeight="1" x14ac:dyDescent="0.25">
      <c r="D249" s="64"/>
      <c r="E249" s="64"/>
      <c r="F249" s="64"/>
      <c r="G249" s="64"/>
      <c r="H249" s="64"/>
      <c r="I249" s="64"/>
    </row>
    <row r="250" spans="4:9" ht="15.75" customHeight="1" x14ac:dyDescent="0.25">
      <c r="D250" s="64"/>
      <c r="E250" s="64"/>
      <c r="F250" s="64"/>
      <c r="G250" s="64"/>
      <c r="H250" s="64"/>
      <c r="I250" s="64"/>
    </row>
    <row r="251" spans="4:9" ht="15.75" customHeight="1" x14ac:dyDescent="0.25">
      <c r="D251" s="64"/>
      <c r="E251" s="64"/>
      <c r="F251" s="64"/>
      <c r="G251" s="64"/>
      <c r="H251" s="64"/>
      <c r="I251" s="64"/>
    </row>
    <row r="252" spans="4:9" ht="15.75" customHeight="1" x14ac:dyDescent="0.25">
      <c r="D252" s="64"/>
      <c r="E252" s="64"/>
      <c r="F252" s="64"/>
      <c r="G252" s="64"/>
      <c r="H252" s="64"/>
      <c r="I252" s="64"/>
    </row>
    <row r="253" spans="4:9" ht="15.75" customHeight="1" x14ac:dyDescent="0.25">
      <c r="D253" s="64"/>
      <c r="E253" s="64"/>
      <c r="F253" s="64"/>
      <c r="G253" s="64"/>
      <c r="H253" s="64"/>
      <c r="I253" s="64"/>
    </row>
    <row r="254" spans="4:9" ht="15.75" customHeight="1" x14ac:dyDescent="0.25">
      <c r="D254" s="64"/>
      <c r="E254" s="64"/>
      <c r="F254" s="64"/>
      <c r="G254" s="64"/>
      <c r="H254" s="64"/>
      <c r="I254" s="64"/>
    </row>
    <row r="255" spans="4:9" ht="15.75" customHeight="1" x14ac:dyDescent="0.25">
      <c r="D255" s="64"/>
      <c r="E255" s="64"/>
      <c r="F255" s="64"/>
      <c r="G255" s="64"/>
      <c r="H255" s="64"/>
      <c r="I255" s="64"/>
    </row>
    <row r="256" spans="4:9" ht="15.75" customHeight="1" x14ac:dyDescent="0.25">
      <c r="D256" s="64"/>
      <c r="E256" s="64"/>
      <c r="F256" s="64"/>
      <c r="G256" s="64"/>
      <c r="H256" s="64"/>
      <c r="I256" s="64"/>
    </row>
    <row r="257" spans="4:9" ht="15.75" customHeight="1" x14ac:dyDescent="0.25">
      <c r="D257" s="64"/>
      <c r="E257" s="64"/>
      <c r="F257" s="64"/>
      <c r="G257" s="64"/>
      <c r="H257" s="64"/>
      <c r="I257" s="64"/>
    </row>
    <row r="258" spans="4:9" ht="15.75" customHeight="1" x14ac:dyDescent="0.25">
      <c r="D258" s="64"/>
      <c r="E258" s="64"/>
      <c r="F258" s="64"/>
      <c r="G258" s="64"/>
      <c r="H258" s="64"/>
      <c r="I258" s="64"/>
    </row>
    <row r="259" spans="4:9" ht="15.75" customHeight="1" x14ac:dyDescent="0.25">
      <c r="D259" s="64"/>
      <c r="E259" s="64"/>
      <c r="F259" s="64"/>
      <c r="G259" s="64"/>
      <c r="H259" s="64"/>
      <c r="I259" s="64"/>
    </row>
    <row r="260" spans="4:9" ht="15.75" customHeight="1" x14ac:dyDescent="0.25">
      <c r="D260" s="64"/>
      <c r="E260" s="64"/>
      <c r="F260" s="64"/>
      <c r="G260" s="64"/>
      <c r="H260" s="64"/>
      <c r="I260" s="64"/>
    </row>
    <row r="261" spans="4:9" ht="15.75" customHeight="1" x14ac:dyDescent="0.25">
      <c r="D261" s="64"/>
      <c r="E261" s="64"/>
      <c r="F261" s="64"/>
      <c r="G261" s="64"/>
      <c r="H261" s="64"/>
      <c r="I261" s="64"/>
    </row>
    <row r="262" spans="4:9" ht="15.75" customHeight="1" x14ac:dyDescent="0.25">
      <c r="D262" s="64"/>
      <c r="E262" s="64"/>
      <c r="F262" s="64"/>
      <c r="G262" s="64"/>
      <c r="H262" s="64"/>
      <c r="I262" s="64"/>
    </row>
    <row r="263" spans="4:9" ht="15.75" customHeight="1" x14ac:dyDescent="0.25">
      <c r="D263" s="64"/>
      <c r="E263" s="64"/>
      <c r="F263" s="64"/>
      <c r="G263" s="64"/>
      <c r="H263" s="64"/>
      <c r="I263" s="64"/>
    </row>
    <row r="264" spans="4:9" ht="15.75" customHeight="1" x14ac:dyDescent="0.25">
      <c r="D264" s="64"/>
      <c r="E264" s="64"/>
      <c r="F264" s="64"/>
      <c r="G264" s="64"/>
      <c r="H264" s="64"/>
      <c r="I264" s="64"/>
    </row>
    <row r="265" spans="4:9" ht="15.75" customHeight="1" x14ac:dyDescent="0.25">
      <c r="D265" s="64"/>
      <c r="E265" s="64"/>
      <c r="F265" s="64"/>
      <c r="G265" s="64"/>
      <c r="H265" s="64"/>
      <c r="I265" s="64"/>
    </row>
    <row r="266" spans="4:9" ht="15.75" customHeight="1" x14ac:dyDescent="0.25">
      <c r="D266" s="64"/>
      <c r="E266" s="64"/>
      <c r="F266" s="64"/>
      <c r="G266" s="64"/>
      <c r="H266" s="64"/>
      <c r="I266" s="64"/>
    </row>
    <row r="267" spans="4:9" ht="15.75" customHeight="1" x14ac:dyDescent="0.25">
      <c r="D267" s="64"/>
      <c r="E267" s="64"/>
      <c r="F267" s="64"/>
      <c r="G267" s="64"/>
      <c r="H267" s="64"/>
      <c r="I267" s="64"/>
    </row>
    <row r="268" spans="4:9" ht="15.75" customHeight="1" x14ac:dyDescent="0.25">
      <c r="D268" s="64"/>
      <c r="E268" s="64"/>
      <c r="F268" s="64"/>
      <c r="G268" s="64"/>
      <c r="H268" s="64"/>
      <c r="I268" s="64"/>
    </row>
    <row r="269" spans="4:9" ht="15.75" customHeight="1" x14ac:dyDescent="0.25">
      <c r="D269" s="64"/>
      <c r="E269" s="64"/>
      <c r="F269" s="64"/>
      <c r="G269" s="64"/>
      <c r="H269" s="64"/>
      <c r="I269" s="64"/>
    </row>
    <row r="270" spans="4:9" ht="15.75" customHeight="1" x14ac:dyDescent="0.25">
      <c r="D270" s="64"/>
      <c r="E270" s="64"/>
      <c r="F270" s="64"/>
      <c r="G270" s="64"/>
      <c r="H270" s="64"/>
      <c r="I270" s="64"/>
    </row>
    <row r="271" spans="4:9" ht="15.75" customHeight="1" x14ac:dyDescent="0.25">
      <c r="D271" s="64"/>
      <c r="E271" s="64"/>
      <c r="F271" s="64"/>
      <c r="G271" s="64"/>
      <c r="H271" s="64"/>
      <c r="I271" s="64"/>
    </row>
    <row r="272" spans="4:9" ht="15.75" customHeight="1" x14ac:dyDescent="0.25">
      <c r="D272" s="64"/>
      <c r="E272" s="64"/>
      <c r="F272" s="64"/>
      <c r="G272" s="64"/>
      <c r="H272" s="64"/>
      <c r="I272" s="64"/>
    </row>
    <row r="273" spans="4:9" ht="15.75" customHeight="1" x14ac:dyDescent="0.25">
      <c r="D273" s="64"/>
      <c r="E273" s="64"/>
      <c r="F273" s="64"/>
      <c r="G273" s="64"/>
      <c r="H273" s="64"/>
      <c r="I273" s="64"/>
    </row>
    <row r="274" spans="4:9" ht="15.75" customHeight="1" x14ac:dyDescent="0.25">
      <c r="D274" s="64"/>
      <c r="E274" s="64"/>
      <c r="F274" s="64"/>
      <c r="G274" s="64"/>
      <c r="H274" s="64"/>
      <c r="I274" s="64"/>
    </row>
    <row r="275" spans="4:9" ht="15.75" customHeight="1" x14ac:dyDescent="0.25">
      <c r="D275" s="64"/>
      <c r="E275" s="64"/>
      <c r="F275" s="64"/>
      <c r="G275" s="64"/>
      <c r="H275" s="64"/>
      <c r="I275" s="64"/>
    </row>
    <row r="276" spans="4:9" ht="15.75" customHeight="1" x14ac:dyDescent="0.25">
      <c r="D276" s="64"/>
      <c r="E276" s="64"/>
      <c r="F276" s="64"/>
      <c r="G276" s="64"/>
      <c r="H276" s="64"/>
      <c r="I276" s="64"/>
    </row>
    <row r="277" spans="4:9" ht="15.75" customHeight="1" x14ac:dyDescent="0.25">
      <c r="D277" s="64"/>
      <c r="E277" s="64"/>
      <c r="F277" s="64"/>
      <c r="G277" s="64"/>
      <c r="H277" s="64"/>
      <c r="I277" s="64"/>
    </row>
    <row r="278" spans="4:9" ht="15.75" customHeight="1" x14ac:dyDescent="0.25">
      <c r="D278" s="64"/>
      <c r="E278" s="64"/>
      <c r="F278" s="64"/>
      <c r="G278" s="64"/>
      <c r="H278" s="64"/>
      <c r="I278" s="64"/>
    </row>
    <row r="279" spans="4:9" ht="15.75" customHeight="1" x14ac:dyDescent="0.25">
      <c r="D279" s="64"/>
      <c r="E279" s="64"/>
      <c r="F279" s="64"/>
      <c r="G279" s="64"/>
      <c r="H279" s="64"/>
      <c r="I279" s="64"/>
    </row>
    <row r="280" spans="4:9" ht="15.75" customHeight="1" x14ac:dyDescent="0.25">
      <c r="D280" s="64"/>
      <c r="E280" s="64"/>
      <c r="F280" s="64"/>
      <c r="G280" s="64"/>
      <c r="H280" s="64"/>
      <c r="I280" s="64"/>
    </row>
    <row r="281" spans="4:9" ht="15.75" customHeight="1" x14ac:dyDescent="0.25">
      <c r="D281" s="64"/>
      <c r="E281" s="64"/>
      <c r="F281" s="64"/>
      <c r="G281" s="64"/>
      <c r="H281" s="64"/>
      <c r="I281" s="64"/>
    </row>
    <row r="282" spans="4:9" ht="15.75" customHeight="1" x14ac:dyDescent="0.25">
      <c r="D282" s="64"/>
      <c r="E282" s="64"/>
      <c r="F282" s="64"/>
      <c r="G282" s="64"/>
      <c r="H282" s="64"/>
      <c r="I282" s="64"/>
    </row>
    <row r="283" spans="4:9" ht="15.75" customHeight="1" x14ac:dyDescent="0.25">
      <c r="D283" s="64"/>
      <c r="E283" s="64"/>
      <c r="F283" s="64"/>
      <c r="G283" s="64"/>
      <c r="H283" s="64"/>
      <c r="I283" s="64"/>
    </row>
    <row r="284" spans="4:9" ht="15.75" customHeight="1" x14ac:dyDescent="0.25">
      <c r="D284" s="64"/>
      <c r="E284" s="64"/>
      <c r="F284" s="64"/>
      <c r="G284" s="64"/>
      <c r="H284" s="64"/>
      <c r="I284" s="64"/>
    </row>
    <row r="285" spans="4:9" ht="15.75" customHeight="1" x14ac:dyDescent="0.25">
      <c r="D285" s="64"/>
      <c r="E285" s="64"/>
      <c r="F285" s="64"/>
      <c r="G285" s="64"/>
      <c r="H285" s="64"/>
      <c r="I285" s="64"/>
    </row>
    <row r="286" spans="4:9" ht="15.75" customHeight="1" x14ac:dyDescent="0.25">
      <c r="D286" s="64"/>
      <c r="E286" s="64"/>
      <c r="F286" s="64"/>
      <c r="G286" s="64"/>
      <c r="H286" s="64"/>
      <c r="I286" s="64"/>
    </row>
    <row r="287" spans="4:9" ht="15.75" customHeight="1" x14ac:dyDescent="0.25">
      <c r="D287" s="64"/>
      <c r="E287" s="64"/>
      <c r="F287" s="64"/>
      <c r="G287" s="64"/>
      <c r="H287" s="64"/>
      <c r="I287" s="64"/>
    </row>
    <row r="288" spans="4:9" ht="15.75" customHeight="1" x14ac:dyDescent="0.25">
      <c r="D288" s="64"/>
      <c r="E288" s="64"/>
      <c r="F288" s="64"/>
      <c r="G288" s="64"/>
      <c r="H288" s="64"/>
      <c r="I288" s="64"/>
    </row>
    <row r="289" spans="4:9" ht="15.75" customHeight="1" x14ac:dyDescent="0.25">
      <c r="D289" s="64"/>
      <c r="E289" s="64"/>
      <c r="F289" s="64"/>
      <c r="G289" s="64"/>
      <c r="H289" s="64"/>
      <c r="I289" s="64"/>
    </row>
    <row r="290" spans="4:9" ht="15.75" customHeight="1" x14ac:dyDescent="0.25">
      <c r="D290" s="64"/>
      <c r="E290" s="64"/>
      <c r="F290" s="64"/>
      <c r="G290" s="64"/>
      <c r="H290" s="64"/>
      <c r="I290" s="64"/>
    </row>
    <row r="291" spans="4:9" ht="15.75" customHeight="1" x14ac:dyDescent="0.25">
      <c r="D291" s="64"/>
      <c r="E291" s="64"/>
      <c r="F291" s="64"/>
      <c r="G291" s="64"/>
      <c r="H291" s="64"/>
      <c r="I291" s="64"/>
    </row>
    <row r="292" spans="4:9" ht="15.75" customHeight="1" x14ac:dyDescent="0.25">
      <c r="D292" s="64"/>
      <c r="E292" s="64"/>
      <c r="F292" s="64"/>
      <c r="G292" s="64"/>
      <c r="H292" s="64"/>
      <c r="I292" s="64"/>
    </row>
    <row r="293" spans="4:9" ht="15.75" customHeight="1" x14ac:dyDescent="0.25">
      <c r="D293" s="64"/>
      <c r="E293" s="64"/>
      <c r="F293" s="64"/>
      <c r="G293" s="64"/>
      <c r="H293" s="64"/>
      <c r="I293" s="64"/>
    </row>
    <row r="294" spans="4:9" ht="15.75" customHeight="1" x14ac:dyDescent="0.25">
      <c r="D294" s="64"/>
      <c r="E294" s="64"/>
      <c r="F294" s="64"/>
      <c r="G294" s="64"/>
      <c r="H294" s="64"/>
      <c r="I294" s="64"/>
    </row>
    <row r="295" spans="4:9" ht="15.75" customHeight="1" x14ac:dyDescent="0.25">
      <c r="D295" s="64"/>
      <c r="E295" s="64"/>
      <c r="F295" s="64"/>
      <c r="G295" s="64"/>
      <c r="H295" s="64"/>
      <c r="I295" s="64"/>
    </row>
    <row r="296" spans="4:9" ht="15.75" customHeight="1" x14ac:dyDescent="0.25">
      <c r="D296" s="64"/>
      <c r="E296" s="64"/>
      <c r="F296" s="64"/>
      <c r="G296" s="64"/>
      <c r="H296" s="64"/>
      <c r="I296" s="64"/>
    </row>
    <row r="297" spans="4:9" ht="15.75" customHeight="1" x14ac:dyDescent="0.25">
      <c r="D297" s="64"/>
      <c r="E297" s="64"/>
      <c r="F297" s="64"/>
      <c r="G297" s="64"/>
      <c r="H297" s="64"/>
      <c r="I297" s="64"/>
    </row>
    <row r="298" spans="4:9" ht="15.75" customHeight="1" x14ac:dyDescent="0.25">
      <c r="D298" s="64"/>
      <c r="E298" s="64"/>
      <c r="F298" s="64"/>
      <c r="G298" s="64"/>
      <c r="H298" s="64"/>
      <c r="I298" s="64"/>
    </row>
    <row r="299" spans="4:9" ht="15.75" customHeight="1" x14ac:dyDescent="0.25">
      <c r="D299" s="64"/>
      <c r="E299" s="64"/>
      <c r="F299" s="64"/>
      <c r="G299" s="64"/>
      <c r="H299" s="64"/>
      <c r="I299" s="64"/>
    </row>
    <row r="300" spans="4:9" ht="15.75" customHeight="1" x14ac:dyDescent="0.25">
      <c r="D300" s="64"/>
      <c r="E300" s="64"/>
      <c r="F300" s="64"/>
      <c r="G300" s="64"/>
      <c r="H300" s="64"/>
      <c r="I300" s="64"/>
    </row>
    <row r="301" spans="4:9" ht="15.75" customHeight="1" x14ac:dyDescent="0.25">
      <c r="D301" s="64"/>
      <c r="E301" s="64"/>
      <c r="F301" s="64"/>
      <c r="G301" s="64"/>
      <c r="H301" s="64"/>
      <c r="I301" s="64"/>
    </row>
    <row r="302" spans="4:9" ht="15.75" customHeight="1" x14ac:dyDescent="0.25">
      <c r="D302" s="64"/>
      <c r="E302" s="64"/>
      <c r="F302" s="64"/>
      <c r="G302" s="64"/>
      <c r="H302" s="64"/>
      <c r="I302" s="64"/>
    </row>
    <row r="303" spans="4:9" ht="15.75" customHeight="1" x14ac:dyDescent="0.25">
      <c r="D303" s="64"/>
      <c r="E303" s="64"/>
      <c r="F303" s="64"/>
      <c r="G303" s="64"/>
      <c r="H303" s="64"/>
      <c r="I303" s="64"/>
    </row>
    <row r="304" spans="4:9" ht="15.75" customHeight="1" x14ac:dyDescent="0.25">
      <c r="D304" s="64"/>
      <c r="E304" s="64"/>
      <c r="F304" s="64"/>
      <c r="G304" s="64"/>
      <c r="H304" s="64"/>
      <c r="I304" s="64"/>
    </row>
    <row r="305" spans="4:9" ht="15.75" customHeight="1" x14ac:dyDescent="0.25">
      <c r="D305" s="64"/>
      <c r="E305" s="64"/>
      <c r="F305" s="64"/>
      <c r="G305" s="64"/>
      <c r="H305" s="64"/>
      <c r="I305" s="64"/>
    </row>
    <row r="306" spans="4:9" ht="15.75" customHeight="1" x14ac:dyDescent="0.25">
      <c r="D306" s="64"/>
      <c r="E306" s="64"/>
      <c r="F306" s="64"/>
      <c r="G306" s="64"/>
      <c r="H306" s="64"/>
      <c r="I306" s="64"/>
    </row>
    <row r="307" spans="4:9" ht="15.75" customHeight="1" x14ac:dyDescent="0.25">
      <c r="D307" s="64"/>
      <c r="E307" s="64"/>
      <c r="F307" s="64"/>
      <c r="G307" s="64"/>
      <c r="H307" s="64"/>
      <c r="I307" s="64"/>
    </row>
    <row r="308" spans="4:9" ht="15.75" customHeight="1" x14ac:dyDescent="0.25">
      <c r="D308" s="64"/>
      <c r="E308" s="64"/>
      <c r="F308" s="64"/>
      <c r="G308" s="64"/>
      <c r="H308" s="64"/>
      <c r="I308" s="64"/>
    </row>
    <row r="309" spans="4:9" ht="15.75" customHeight="1" x14ac:dyDescent="0.25">
      <c r="D309" s="64"/>
      <c r="E309" s="64"/>
      <c r="F309" s="64"/>
      <c r="G309" s="64"/>
      <c r="H309" s="64"/>
      <c r="I309" s="64"/>
    </row>
    <row r="310" spans="4:9" ht="15.75" customHeight="1" x14ac:dyDescent="0.25">
      <c r="D310" s="64"/>
      <c r="E310" s="64"/>
      <c r="F310" s="64"/>
      <c r="G310" s="64"/>
      <c r="H310" s="64"/>
      <c r="I310" s="64"/>
    </row>
    <row r="311" spans="4:9" ht="15.75" customHeight="1" x14ac:dyDescent="0.25">
      <c r="D311" s="64"/>
      <c r="E311" s="64"/>
      <c r="F311" s="64"/>
      <c r="G311" s="64"/>
      <c r="H311" s="64"/>
      <c r="I311" s="64"/>
    </row>
    <row r="312" spans="4:9" ht="15.75" customHeight="1" x14ac:dyDescent="0.25">
      <c r="D312" s="64"/>
      <c r="E312" s="64"/>
      <c r="F312" s="64"/>
      <c r="G312" s="64"/>
      <c r="H312" s="64"/>
      <c r="I312" s="64"/>
    </row>
    <row r="313" spans="4:9" ht="15.75" customHeight="1" x14ac:dyDescent="0.25">
      <c r="D313" s="64"/>
      <c r="E313" s="64"/>
      <c r="F313" s="64"/>
      <c r="G313" s="64"/>
      <c r="H313" s="64"/>
      <c r="I313" s="64"/>
    </row>
    <row r="314" spans="4:9" ht="15.75" customHeight="1" x14ac:dyDescent="0.25">
      <c r="D314" s="64"/>
      <c r="E314" s="64"/>
      <c r="F314" s="64"/>
      <c r="G314" s="64"/>
      <c r="H314" s="64"/>
      <c r="I314" s="64"/>
    </row>
    <row r="315" spans="4:9" ht="15.75" customHeight="1" x14ac:dyDescent="0.25">
      <c r="D315" s="64"/>
      <c r="E315" s="64"/>
      <c r="F315" s="64"/>
      <c r="G315" s="64"/>
      <c r="H315" s="64"/>
      <c r="I315" s="64"/>
    </row>
    <row r="316" spans="4:9" ht="15.75" customHeight="1" x14ac:dyDescent="0.25">
      <c r="D316" s="64"/>
      <c r="E316" s="64"/>
      <c r="F316" s="64"/>
      <c r="G316" s="64"/>
      <c r="H316" s="64"/>
      <c r="I316" s="64"/>
    </row>
    <row r="317" spans="4:9" ht="15.75" customHeight="1" x14ac:dyDescent="0.25">
      <c r="D317" s="64"/>
      <c r="E317" s="64"/>
      <c r="F317" s="64"/>
      <c r="G317" s="64"/>
      <c r="H317" s="64"/>
      <c r="I317" s="64"/>
    </row>
    <row r="318" spans="4:9" ht="15.75" customHeight="1" x14ac:dyDescent="0.25">
      <c r="D318" s="64"/>
      <c r="E318" s="64"/>
      <c r="F318" s="64"/>
      <c r="G318" s="64"/>
      <c r="H318" s="64"/>
      <c r="I318" s="64"/>
    </row>
    <row r="319" spans="4:9" ht="15.75" customHeight="1" x14ac:dyDescent="0.25">
      <c r="D319" s="64"/>
      <c r="E319" s="64"/>
      <c r="F319" s="64"/>
      <c r="G319" s="64"/>
      <c r="H319" s="64"/>
      <c r="I319" s="64"/>
    </row>
    <row r="320" spans="4:9" ht="15.75" customHeight="1" x14ac:dyDescent="0.25">
      <c r="D320" s="64"/>
      <c r="E320" s="64"/>
      <c r="F320" s="64"/>
      <c r="G320" s="64"/>
      <c r="H320" s="64"/>
      <c r="I320" s="64"/>
    </row>
    <row r="321" spans="4:9" ht="15.75" customHeight="1" x14ac:dyDescent="0.25">
      <c r="D321" s="64"/>
      <c r="E321" s="64"/>
      <c r="F321" s="64"/>
      <c r="G321" s="64"/>
      <c r="H321" s="64"/>
      <c r="I321" s="64"/>
    </row>
    <row r="322" spans="4:9" ht="15.75" customHeight="1" x14ac:dyDescent="0.25">
      <c r="D322" s="64"/>
      <c r="E322" s="64"/>
      <c r="F322" s="64"/>
      <c r="G322" s="64"/>
      <c r="H322" s="64"/>
      <c r="I322" s="64"/>
    </row>
    <row r="323" spans="4:9" ht="15.75" customHeight="1" x14ac:dyDescent="0.25">
      <c r="D323" s="64"/>
      <c r="E323" s="64"/>
      <c r="F323" s="64"/>
      <c r="G323" s="64"/>
      <c r="H323" s="64"/>
      <c r="I323" s="64"/>
    </row>
    <row r="324" spans="4:9" ht="15.75" customHeight="1" x14ac:dyDescent="0.25">
      <c r="D324" s="64"/>
      <c r="E324" s="64"/>
      <c r="F324" s="64"/>
      <c r="G324" s="64"/>
      <c r="H324" s="64"/>
      <c r="I324" s="64"/>
    </row>
    <row r="325" spans="4:9" ht="15.75" customHeight="1" x14ac:dyDescent="0.25">
      <c r="D325" s="64"/>
      <c r="E325" s="64"/>
      <c r="F325" s="64"/>
      <c r="G325" s="64"/>
      <c r="H325" s="64"/>
      <c r="I325" s="64"/>
    </row>
    <row r="326" spans="4:9" ht="15.75" customHeight="1" x14ac:dyDescent="0.25">
      <c r="D326" s="64"/>
      <c r="E326" s="64"/>
      <c r="F326" s="64"/>
      <c r="G326" s="64"/>
      <c r="H326" s="64"/>
      <c r="I326" s="64"/>
    </row>
    <row r="327" spans="4:9" ht="15.75" customHeight="1" x14ac:dyDescent="0.25">
      <c r="D327" s="64"/>
      <c r="E327" s="64"/>
      <c r="F327" s="64"/>
      <c r="G327" s="64"/>
      <c r="H327" s="64"/>
      <c r="I327" s="64"/>
    </row>
    <row r="328" spans="4:9" ht="15.75" customHeight="1" x14ac:dyDescent="0.25">
      <c r="D328" s="64"/>
      <c r="E328" s="64"/>
      <c r="F328" s="64"/>
      <c r="G328" s="64"/>
      <c r="H328" s="64"/>
      <c r="I328" s="64"/>
    </row>
    <row r="329" spans="4:9" ht="15.75" customHeight="1" x14ac:dyDescent="0.25">
      <c r="D329" s="64"/>
      <c r="E329" s="64"/>
      <c r="F329" s="64"/>
      <c r="G329" s="64"/>
      <c r="H329" s="64"/>
      <c r="I329" s="64"/>
    </row>
    <row r="330" spans="4:9" ht="15.75" customHeight="1" x14ac:dyDescent="0.25">
      <c r="D330" s="64"/>
      <c r="E330" s="64"/>
      <c r="F330" s="64"/>
      <c r="G330" s="64"/>
      <c r="H330" s="64"/>
      <c r="I330" s="64"/>
    </row>
    <row r="331" spans="4:9" ht="15.75" customHeight="1" x14ac:dyDescent="0.25">
      <c r="D331" s="64"/>
      <c r="E331" s="64"/>
      <c r="F331" s="64"/>
      <c r="G331" s="64"/>
      <c r="H331" s="64"/>
      <c r="I331" s="64"/>
    </row>
    <row r="332" spans="4:9" ht="15.75" customHeight="1" x14ac:dyDescent="0.25">
      <c r="D332" s="64"/>
      <c r="E332" s="64"/>
      <c r="F332" s="64"/>
      <c r="G332" s="64"/>
      <c r="H332" s="64"/>
      <c r="I332" s="64"/>
    </row>
    <row r="333" spans="4:9" ht="15.75" customHeight="1" x14ac:dyDescent="0.25">
      <c r="D333" s="64"/>
      <c r="E333" s="64"/>
      <c r="F333" s="64"/>
      <c r="G333" s="64"/>
      <c r="H333" s="64"/>
      <c r="I333" s="64"/>
    </row>
    <row r="334" spans="4:9" ht="15.75" customHeight="1" x14ac:dyDescent="0.25">
      <c r="D334" s="64"/>
      <c r="E334" s="64"/>
      <c r="F334" s="64"/>
      <c r="G334" s="64"/>
      <c r="H334" s="64"/>
      <c r="I334" s="64"/>
    </row>
    <row r="335" spans="4:9" ht="15.75" customHeight="1" x14ac:dyDescent="0.25">
      <c r="D335" s="64"/>
      <c r="E335" s="64"/>
      <c r="F335" s="64"/>
      <c r="G335" s="64"/>
      <c r="H335" s="64"/>
      <c r="I335" s="64"/>
    </row>
    <row r="336" spans="4:9" ht="15.75" customHeight="1" x14ac:dyDescent="0.25">
      <c r="D336" s="64"/>
      <c r="E336" s="64"/>
      <c r="F336" s="64"/>
      <c r="G336" s="64"/>
      <c r="H336" s="64"/>
      <c r="I336" s="64"/>
    </row>
    <row r="337" spans="4:9" ht="15.75" customHeight="1" x14ac:dyDescent="0.25">
      <c r="D337" s="64"/>
      <c r="E337" s="64"/>
      <c r="F337" s="64"/>
      <c r="G337" s="64"/>
      <c r="H337" s="64"/>
      <c r="I337" s="64"/>
    </row>
    <row r="338" spans="4:9" ht="15.75" customHeight="1" x14ac:dyDescent="0.25">
      <c r="D338" s="64"/>
      <c r="E338" s="64"/>
      <c r="F338" s="64"/>
      <c r="G338" s="64"/>
      <c r="H338" s="64"/>
      <c r="I338" s="64"/>
    </row>
    <row r="339" spans="4:9" ht="15.75" customHeight="1" x14ac:dyDescent="0.25">
      <c r="D339" s="64"/>
      <c r="E339" s="64"/>
      <c r="F339" s="64"/>
      <c r="G339" s="64"/>
      <c r="H339" s="64"/>
      <c r="I339" s="64"/>
    </row>
    <row r="340" spans="4:9" ht="15.75" customHeight="1" x14ac:dyDescent="0.25">
      <c r="D340" s="64"/>
      <c r="E340" s="64"/>
      <c r="F340" s="64"/>
      <c r="G340" s="64"/>
      <c r="H340" s="64"/>
      <c r="I340" s="64"/>
    </row>
    <row r="341" spans="4:9" ht="15.75" customHeight="1" x14ac:dyDescent="0.25">
      <c r="D341" s="64"/>
      <c r="E341" s="64"/>
      <c r="F341" s="64"/>
      <c r="G341" s="64"/>
      <c r="H341" s="64"/>
      <c r="I341" s="64"/>
    </row>
    <row r="342" spans="4:9" ht="15.75" customHeight="1" x14ac:dyDescent="0.25">
      <c r="D342" s="64"/>
      <c r="E342" s="64"/>
      <c r="F342" s="64"/>
      <c r="G342" s="64"/>
      <c r="H342" s="64"/>
      <c r="I342" s="64"/>
    </row>
    <row r="343" spans="4:9" ht="15.75" customHeight="1" x14ac:dyDescent="0.25">
      <c r="D343" s="64"/>
      <c r="E343" s="64"/>
      <c r="F343" s="64"/>
      <c r="G343" s="64"/>
      <c r="H343" s="64"/>
      <c r="I343" s="64"/>
    </row>
    <row r="344" spans="4:9" ht="15.75" customHeight="1" x14ac:dyDescent="0.25">
      <c r="D344" s="64"/>
      <c r="E344" s="64"/>
      <c r="F344" s="64"/>
      <c r="G344" s="64"/>
      <c r="H344" s="64"/>
      <c r="I344" s="64"/>
    </row>
    <row r="345" spans="4:9" ht="15.75" customHeight="1" x14ac:dyDescent="0.25">
      <c r="D345" s="64"/>
      <c r="E345" s="64"/>
      <c r="F345" s="64"/>
      <c r="G345" s="64"/>
      <c r="H345" s="64"/>
      <c r="I345" s="64"/>
    </row>
    <row r="346" spans="4:9" ht="15.75" customHeight="1" x14ac:dyDescent="0.25">
      <c r="D346" s="64"/>
      <c r="E346" s="64"/>
      <c r="F346" s="64"/>
      <c r="G346" s="64"/>
      <c r="H346" s="64"/>
      <c r="I346" s="64"/>
    </row>
    <row r="347" spans="4:9" ht="15.75" customHeight="1" x14ac:dyDescent="0.25">
      <c r="D347" s="64"/>
      <c r="E347" s="64"/>
      <c r="F347" s="64"/>
      <c r="G347" s="64"/>
      <c r="H347" s="64"/>
      <c r="I347" s="64"/>
    </row>
    <row r="348" spans="4:9" ht="15.75" customHeight="1" x14ac:dyDescent="0.25">
      <c r="D348" s="64"/>
      <c r="E348" s="64"/>
      <c r="F348" s="64"/>
      <c r="G348" s="64"/>
      <c r="H348" s="64"/>
      <c r="I348" s="64"/>
    </row>
    <row r="349" spans="4:9" ht="15.75" customHeight="1" x14ac:dyDescent="0.25">
      <c r="D349" s="64"/>
      <c r="E349" s="64"/>
      <c r="F349" s="64"/>
      <c r="G349" s="64"/>
      <c r="H349" s="64"/>
      <c r="I349" s="64"/>
    </row>
    <row r="350" spans="4:9" ht="15.75" customHeight="1" x14ac:dyDescent="0.25">
      <c r="D350" s="64"/>
      <c r="E350" s="64"/>
      <c r="F350" s="64"/>
      <c r="G350" s="64"/>
      <c r="H350" s="64"/>
      <c r="I350" s="64"/>
    </row>
    <row r="351" spans="4:9" ht="15.75" customHeight="1" x14ac:dyDescent="0.25">
      <c r="D351" s="64"/>
      <c r="E351" s="64"/>
      <c r="F351" s="64"/>
      <c r="G351" s="64"/>
      <c r="H351" s="64"/>
      <c r="I351" s="64"/>
    </row>
    <row r="352" spans="4:9" ht="15.75" customHeight="1" x14ac:dyDescent="0.25">
      <c r="D352" s="64"/>
      <c r="E352" s="64"/>
      <c r="F352" s="64"/>
      <c r="G352" s="64"/>
      <c r="H352" s="64"/>
      <c r="I352" s="64"/>
    </row>
    <row r="353" spans="4:9" ht="15.75" customHeight="1" x14ac:dyDescent="0.25">
      <c r="D353" s="64"/>
      <c r="E353" s="64"/>
      <c r="F353" s="64"/>
      <c r="G353" s="64"/>
      <c r="H353" s="64"/>
      <c r="I353" s="64"/>
    </row>
    <row r="354" spans="4:9" ht="15.75" customHeight="1" x14ac:dyDescent="0.25">
      <c r="D354" s="64"/>
      <c r="E354" s="64"/>
      <c r="F354" s="64"/>
      <c r="G354" s="64"/>
      <c r="H354" s="64"/>
      <c r="I354" s="64"/>
    </row>
    <row r="355" spans="4:9" ht="15.75" customHeight="1" x14ac:dyDescent="0.25">
      <c r="D355" s="64"/>
      <c r="E355" s="64"/>
      <c r="F355" s="64"/>
      <c r="G355" s="64"/>
      <c r="H355" s="64"/>
      <c r="I355" s="64"/>
    </row>
    <row r="356" spans="4:9" ht="15.75" customHeight="1" x14ac:dyDescent="0.25">
      <c r="D356" s="64"/>
      <c r="E356" s="64"/>
      <c r="F356" s="64"/>
      <c r="G356" s="64"/>
      <c r="H356" s="64"/>
      <c r="I356" s="64"/>
    </row>
    <row r="357" spans="4:9" ht="15.75" customHeight="1" x14ac:dyDescent="0.25">
      <c r="D357" s="64"/>
      <c r="E357" s="64"/>
      <c r="F357" s="64"/>
      <c r="G357" s="64"/>
      <c r="H357" s="64"/>
      <c r="I357" s="64"/>
    </row>
    <row r="358" spans="4:9" ht="15.75" customHeight="1" x14ac:dyDescent="0.25">
      <c r="D358" s="64"/>
      <c r="E358" s="64"/>
      <c r="F358" s="64"/>
      <c r="G358" s="64"/>
      <c r="H358" s="64"/>
      <c r="I358" s="64"/>
    </row>
    <row r="359" spans="4:9" ht="15.75" customHeight="1" x14ac:dyDescent="0.25">
      <c r="D359" s="64"/>
      <c r="E359" s="64"/>
      <c r="F359" s="64"/>
      <c r="G359" s="64"/>
      <c r="H359" s="64"/>
      <c r="I359" s="64"/>
    </row>
    <row r="360" spans="4:9" ht="15.75" customHeight="1" x14ac:dyDescent="0.25">
      <c r="D360" s="64"/>
      <c r="E360" s="64"/>
      <c r="F360" s="64"/>
      <c r="G360" s="64"/>
      <c r="H360" s="64"/>
      <c r="I360" s="64"/>
    </row>
    <row r="361" spans="4:9" ht="15.75" customHeight="1" x14ac:dyDescent="0.25">
      <c r="D361" s="64"/>
      <c r="E361" s="64"/>
      <c r="F361" s="64"/>
      <c r="G361" s="64"/>
      <c r="H361" s="64"/>
      <c r="I361" s="64"/>
    </row>
    <row r="362" spans="4:9" ht="15.75" customHeight="1" x14ac:dyDescent="0.25">
      <c r="D362" s="64"/>
      <c r="E362" s="64"/>
      <c r="F362" s="64"/>
      <c r="G362" s="64"/>
      <c r="H362" s="64"/>
      <c r="I362" s="64"/>
    </row>
    <row r="363" spans="4:9" ht="15.75" customHeight="1" x14ac:dyDescent="0.25">
      <c r="D363" s="64"/>
      <c r="E363" s="64"/>
      <c r="F363" s="64"/>
      <c r="G363" s="64"/>
      <c r="H363" s="64"/>
      <c r="I363" s="64"/>
    </row>
    <row r="364" spans="4:9" ht="15.75" customHeight="1" x14ac:dyDescent="0.25">
      <c r="D364" s="64"/>
      <c r="E364" s="64"/>
      <c r="F364" s="64"/>
      <c r="G364" s="64"/>
      <c r="H364" s="64"/>
      <c r="I364" s="64"/>
    </row>
    <row r="365" spans="4:9" ht="15.75" customHeight="1" x14ac:dyDescent="0.25">
      <c r="D365" s="64"/>
      <c r="E365" s="64"/>
      <c r="F365" s="64"/>
      <c r="G365" s="64"/>
      <c r="H365" s="64"/>
      <c r="I365" s="64"/>
    </row>
    <row r="366" spans="4:9" ht="15.75" customHeight="1" x14ac:dyDescent="0.25">
      <c r="D366" s="64"/>
      <c r="E366" s="64"/>
      <c r="F366" s="64"/>
      <c r="G366" s="64"/>
      <c r="H366" s="64"/>
      <c r="I366" s="64"/>
    </row>
    <row r="367" spans="4:9" ht="15.75" customHeight="1" x14ac:dyDescent="0.25">
      <c r="D367" s="64"/>
      <c r="E367" s="64"/>
      <c r="F367" s="64"/>
      <c r="G367" s="64"/>
      <c r="H367" s="64"/>
      <c r="I367" s="64"/>
    </row>
    <row r="368" spans="4:9" ht="15.75" customHeight="1" x14ac:dyDescent="0.25">
      <c r="D368" s="64"/>
      <c r="E368" s="64"/>
      <c r="F368" s="64"/>
      <c r="G368" s="64"/>
      <c r="H368" s="64"/>
      <c r="I368" s="64"/>
    </row>
    <row r="369" spans="4:9" ht="15.75" customHeight="1" x14ac:dyDescent="0.25">
      <c r="D369" s="64"/>
      <c r="E369" s="64"/>
      <c r="F369" s="64"/>
      <c r="G369" s="64"/>
      <c r="H369" s="64"/>
      <c r="I369" s="64"/>
    </row>
    <row r="370" spans="4:9" ht="15.75" customHeight="1" x14ac:dyDescent="0.25">
      <c r="D370" s="64"/>
      <c r="E370" s="64"/>
      <c r="F370" s="64"/>
      <c r="G370" s="64"/>
      <c r="H370" s="64"/>
      <c r="I370" s="64"/>
    </row>
    <row r="371" spans="4:9" ht="15.75" customHeight="1" x14ac:dyDescent="0.25">
      <c r="D371" s="64"/>
      <c r="E371" s="64"/>
      <c r="F371" s="64"/>
      <c r="G371" s="64"/>
      <c r="H371" s="64"/>
      <c r="I371" s="64"/>
    </row>
    <row r="372" spans="4:9" ht="15.75" customHeight="1" x14ac:dyDescent="0.25">
      <c r="D372" s="64"/>
      <c r="E372" s="64"/>
      <c r="F372" s="64"/>
      <c r="G372" s="64"/>
      <c r="H372" s="64"/>
      <c r="I372" s="64"/>
    </row>
    <row r="373" spans="4:9" ht="15.75" customHeight="1" x14ac:dyDescent="0.25">
      <c r="D373" s="64"/>
      <c r="E373" s="64"/>
      <c r="F373" s="64"/>
      <c r="G373" s="64"/>
      <c r="H373" s="64"/>
      <c r="I373" s="64"/>
    </row>
    <row r="374" spans="4:9" ht="15.75" customHeight="1" x14ac:dyDescent="0.25">
      <c r="D374" s="64"/>
      <c r="E374" s="64"/>
      <c r="F374" s="64"/>
      <c r="G374" s="64"/>
      <c r="H374" s="64"/>
      <c r="I374" s="64"/>
    </row>
    <row r="375" spans="4:9" ht="15.75" customHeight="1" x14ac:dyDescent="0.25">
      <c r="D375" s="64"/>
      <c r="E375" s="64"/>
      <c r="F375" s="64"/>
      <c r="G375" s="64"/>
      <c r="H375" s="64"/>
      <c r="I375" s="64"/>
    </row>
    <row r="376" spans="4:9" ht="15.75" customHeight="1" x14ac:dyDescent="0.25">
      <c r="D376" s="64"/>
      <c r="E376" s="64"/>
      <c r="F376" s="64"/>
      <c r="G376" s="64"/>
      <c r="H376" s="64"/>
      <c r="I376" s="64"/>
    </row>
    <row r="377" spans="4:9" ht="15.75" customHeight="1" x14ac:dyDescent="0.25">
      <c r="D377" s="64"/>
      <c r="E377" s="64"/>
      <c r="F377" s="64"/>
      <c r="G377" s="64"/>
      <c r="H377" s="64"/>
      <c r="I377" s="64"/>
    </row>
    <row r="378" spans="4:9" ht="15.75" customHeight="1" x14ac:dyDescent="0.25">
      <c r="D378" s="64"/>
      <c r="E378" s="64"/>
      <c r="F378" s="64"/>
      <c r="G378" s="64"/>
      <c r="H378" s="64"/>
      <c r="I378" s="64"/>
    </row>
    <row r="379" spans="4:9" ht="15.75" customHeight="1" x14ac:dyDescent="0.25">
      <c r="D379" s="64"/>
      <c r="E379" s="64"/>
      <c r="F379" s="64"/>
      <c r="G379" s="64"/>
      <c r="H379" s="64"/>
      <c r="I379" s="64"/>
    </row>
    <row r="380" spans="4:9" ht="15.75" customHeight="1" x14ac:dyDescent="0.25">
      <c r="D380" s="64"/>
      <c r="E380" s="64"/>
      <c r="F380" s="64"/>
      <c r="G380" s="64"/>
      <c r="H380" s="64"/>
      <c r="I380" s="64"/>
    </row>
    <row r="381" spans="4:9" ht="15.75" customHeight="1" x14ac:dyDescent="0.25">
      <c r="D381" s="64"/>
      <c r="E381" s="64"/>
      <c r="F381" s="64"/>
      <c r="G381" s="64"/>
      <c r="H381" s="64"/>
      <c r="I381" s="64"/>
    </row>
    <row r="382" spans="4:9" ht="15.75" customHeight="1" x14ac:dyDescent="0.25">
      <c r="D382" s="64"/>
      <c r="E382" s="64"/>
      <c r="F382" s="64"/>
      <c r="G382" s="64"/>
      <c r="H382" s="64"/>
      <c r="I382" s="64"/>
    </row>
    <row r="383" spans="4:9" ht="15.75" customHeight="1" x14ac:dyDescent="0.25">
      <c r="D383" s="64"/>
      <c r="E383" s="64"/>
      <c r="F383" s="64"/>
      <c r="G383" s="64"/>
      <c r="H383" s="64"/>
      <c r="I383" s="64"/>
    </row>
    <row r="384" spans="4:9" ht="15.75" customHeight="1" x14ac:dyDescent="0.25">
      <c r="D384" s="64"/>
      <c r="E384" s="64"/>
      <c r="F384" s="64"/>
      <c r="G384" s="64"/>
      <c r="H384" s="64"/>
      <c r="I384" s="64"/>
    </row>
    <row r="385" spans="4:9" ht="15.75" customHeight="1" x14ac:dyDescent="0.25">
      <c r="D385" s="64"/>
      <c r="E385" s="64"/>
      <c r="F385" s="64"/>
      <c r="G385" s="64"/>
      <c r="H385" s="64"/>
      <c r="I385" s="64"/>
    </row>
    <row r="386" spans="4:9" ht="15.75" customHeight="1" x14ac:dyDescent="0.25">
      <c r="D386" s="64"/>
      <c r="E386" s="64"/>
      <c r="F386" s="64"/>
      <c r="G386" s="64"/>
      <c r="H386" s="64"/>
      <c r="I386" s="64"/>
    </row>
    <row r="387" spans="4:9" ht="15.75" customHeight="1" x14ac:dyDescent="0.25">
      <c r="D387" s="64"/>
      <c r="E387" s="64"/>
      <c r="F387" s="64"/>
      <c r="G387" s="64"/>
      <c r="H387" s="64"/>
      <c r="I387" s="64"/>
    </row>
    <row r="388" spans="4:9" ht="15.75" customHeight="1" x14ac:dyDescent="0.25">
      <c r="D388" s="64"/>
      <c r="E388" s="64"/>
      <c r="F388" s="64"/>
      <c r="G388" s="64"/>
      <c r="H388" s="64"/>
      <c r="I388" s="64"/>
    </row>
    <row r="389" spans="4:9" ht="15.75" customHeight="1" x14ac:dyDescent="0.25">
      <c r="D389" s="64"/>
      <c r="E389" s="64"/>
      <c r="F389" s="64"/>
      <c r="G389" s="64"/>
      <c r="H389" s="64"/>
      <c r="I389" s="64"/>
    </row>
    <row r="390" spans="4:9" ht="15.75" customHeight="1" x14ac:dyDescent="0.25">
      <c r="D390" s="64"/>
      <c r="E390" s="64"/>
      <c r="F390" s="64"/>
      <c r="G390" s="64"/>
      <c r="H390" s="64"/>
      <c r="I390" s="64"/>
    </row>
    <row r="391" spans="4:9" ht="15.75" customHeight="1" x14ac:dyDescent="0.25">
      <c r="D391" s="64"/>
      <c r="E391" s="64"/>
      <c r="F391" s="64"/>
      <c r="G391" s="64"/>
      <c r="H391" s="64"/>
      <c r="I391" s="64"/>
    </row>
    <row r="392" spans="4:9" ht="15.75" customHeight="1" x14ac:dyDescent="0.25">
      <c r="D392" s="64"/>
      <c r="E392" s="64"/>
      <c r="F392" s="64"/>
      <c r="G392" s="64"/>
      <c r="H392" s="64"/>
      <c r="I392" s="64"/>
    </row>
    <row r="393" spans="4:9" ht="15.75" customHeight="1" x14ac:dyDescent="0.25">
      <c r="D393" s="64"/>
      <c r="E393" s="64"/>
      <c r="F393" s="64"/>
      <c r="G393" s="64"/>
      <c r="H393" s="64"/>
      <c r="I393" s="64"/>
    </row>
    <row r="394" spans="4:9" ht="15.75" customHeight="1" x14ac:dyDescent="0.25">
      <c r="D394" s="64"/>
      <c r="E394" s="64"/>
      <c r="F394" s="64"/>
      <c r="G394" s="64"/>
      <c r="H394" s="64"/>
      <c r="I394" s="64"/>
    </row>
    <row r="395" spans="4:9" ht="15.75" customHeight="1" x14ac:dyDescent="0.25">
      <c r="D395" s="64"/>
      <c r="E395" s="64"/>
      <c r="F395" s="64"/>
      <c r="G395" s="64"/>
      <c r="H395" s="64"/>
      <c r="I395" s="64"/>
    </row>
    <row r="396" spans="4:9" ht="15.75" customHeight="1" x14ac:dyDescent="0.25">
      <c r="D396" s="64"/>
      <c r="E396" s="64"/>
      <c r="F396" s="64"/>
      <c r="G396" s="64"/>
      <c r="H396" s="64"/>
      <c r="I396" s="64"/>
    </row>
    <row r="397" spans="4:9" ht="15.75" customHeight="1" x14ac:dyDescent="0.25">
      <c r="D397" s="64"/>
      <c r="E397" s="64"/>
      <c r="F397" s="64"/>
      <c r="G397" s="64"/>
      <c r="H397" s="64"/>
      <c r="I397" s="64"/>
    </row>
    <row r="398" spans="4:9" ht="15.75" customHeight="1" x14ac:dyDescent="0.25">
      <c r="D398" s="64"/>
      <c r="E398" s="64"/>
      <c r="F398" s="64"/>
      <c r="G398" s="64"/>
      <c r="H398" s="64"/>
      <c r="I398" s="64"/>
    </row>
    <row r="399" spans="4:9" ht="15.75" customHeight="1" x14ac:dyDescent="0.25">
      <c r="D399" s="64"/>
      <c r="E399" s="64"/>
      <c r="F399" s="64"/>
      <c r="G399" s="64"/>
      <c r="H399" s="64"/>
      <c r="I399" s="64"/>
    </row>
    <row r="400" spans="4:9" ht="15.75" customHeight="1" x14ac:dyDescent="0.25">
      <c r="D400" s="64"/>
      <c r="E400" s="64"/>
      <c r="F400" s="64"/>
      <c r="G400" s="64"/>
      <c r="H400" s="64"/>
      <c r="I400" s="64"/>
    </row>
    <row r="401" spans="4:9" ht="15.75" customHeight="1" x14ac:dyDescent="0.25">
      <c r="D401" s="64"/>
      <c r="E401" s="64"/>
      <c r="F401" s="64"/>
      <c r="G401" s="64"/>
      <c r="H401" s="64"/>
      <c r="I401" s="64"/>
    </row>
    <row r="402" spans="4:9" ht="15.75" customHeight="1" x14ac:dyDescent="0.25">
      <c r="D402" s="64"/>
      <c r="E402" s="64"/>
      <c r="F402" s="64"/>
      <c r="G402" s="64"/>
      <c r="H402" s="64"/>
      <c r="I402" s="64"/>
    </row>
    <row r="403" spans="4:9" ht="15.75" customHeight="1" x14ac:dyDescent="0.25">
      <c r="D403" s="64"/>
      <c r="E403" s="64"/>
      <c r="F403" s="64"/>
      <c r="G403" s="64"/>
      <c r="H403" s="64"/>
      <c r="I403" s="64"/>
    </row>
    <row r="404" spans="4:9" ht="15.75" customHeight="1" x14ac:dyDescent="0.25">
      <c r="D404" s="64"/>
      <c r="E404" s="64"/>
      <c r="F404" s="64"/>
      <c r="G404" s="64"/>
      <c r="H404" s="64"/>
      <c r="I404" s="64"/>
    </row>
    <row r="405" spans="4:9" ht="15.75" customHeight="1" x14ac:dyDescent="0.25">
      <c r="D405" s="64"/>
      <c r="E405" s="64"/>
      <c r="F405" s="64"/>
      <c r="G405" s="64"/>
      <c r="H405" s="64"/>
      <c r="I405" s="64"/>
    </row>
    <row r="406" spans="4:9" ht="15.75" customHeight="1" x14ac:dyDescent="0.25">
      <c r="D406" s="64"/>
      <c r="E406" s="64"/>
      <c r="F406" s="64"/>
      <c r="G406" s="64"/>
      <c r="H406" s="64"/>
      <c r="I406" s="64"/>
    </row>
    <row r="407" spans="4:9" ht="15.75" customHeight="1" x14ac:dyDescent="0.25">
      <c r="D407" s="64"/>
      <c r="E407" s="64"/>
      <c r="F407" s="64"/>
      <c r="G407" s="64"/>
      <c r="H407" s="64"/>
      <c r="I407" s="64"/>
    </row>
    <row r="408" spans="4:9" ht="15.75" customHeight="1" x14ac:dyDescent="0.25">
      <c r="D408" s="64"/>
      <c r="E408" s="64"/>
      <c r="F408" s="64"/>
      <c r="G408" s="64"/>
      <c r="H408" s="64"/>
      <c r="I408" s="64"/>
    </row>
    <row r="409" spans="4:9" ht="15.75" customHeight="1" x14ac:dyDescent="0.25">
      <c r="D409" s="64"/>
      <c r="E409" s="64"/>
      <c r="F409" s="64"/>
      <c r="G409" s="64"/>
      <c r="H409" s="64"/>
      <c r="I409" s="64"/>
    </row>
    <row r="410" spans="4:9" ht="15.75" customHeight="1" x14ac:dyDescent="0.25">
      <c r="D410" s="64"/>
      <c r="E410" s="64"/>
      <c r="F410" s="64"/>
      <c r="G410" s="64"/>
      <c r="H410" s="64"/>
      <c r="I410" s="64"/>
    </row>
    <row r="411" spans="4:9" ht="15.75" customHeight="1" x14ac:dyDescent="0.25">
      <c r="D411" s="64"/>
      <c r="E411" s="64"/>
      <c r="F411" s="64"/>
      <c r="G411" s="64"/>
      <c r="H411" s="64"/>
      <c r="I411" s="64"/>
    </row>
    <row r="412" spans="4:9" ht="15.75" customHeight="1" x14ac:dyDescent="0.25">
      <c r="D412" s="64"/>
      <c r="E412" s="64"/>
      <c r="F412" s="64"/>
      <c r="G412" s="64"/>
      <c r="H412" s="64"/>
      <c r="I412" s="64"/>
    </row>
    <row r="413" spans="4:9" ht="15.75" customHeight="1" x14ac:dyDescent="0.25">
      <c r="D413" s="64"/>
      <c r="E413" s="64"/>
      <c r="F413" s="64"/>
      <c r="G413" s="64"/>
      <c r="H413" s="64"/>
      <c r="I413" s="64"/>
    </row>
    <row r="414" spans="4:9" ht="15.75" customHeight="1" x14ac:dyDescent="0.25">
      <c r="D414" s="64"/>
      <c r="E414" s="64"/>
      <c r="F414" s="64"/>
      <c r="G414" s="64"/>
      <c r="H414" s="64"/>
      <c r="I414" s="64"/>
    </row>
    <row r="415" spans="4:9" ht="15.75" customHeight="1" x14ac:dyDescent="0.25">
      <c r="D415" s="64"/>
      <c r="E415" s="64"/>
      <c r="F415" s="64"/>
      <c r="G415" s="64"/>
      <c r="H415" s="64"/>
      <c r="I415" s="64"/>
    </row>
    <row r="416" spans="4:9" ht="15.75" customHeight="1" x14ac:dyDescent="0.25">
      <c r="D416" s="64"/>
      <c r="E416" s="64"/>
      <c r="F416" s="64"/>
      <c r="G416" s="64"/>
      <c r="H416" s="64"/>
      <c r="I416" s="64"/>
    </row>
    <row r="417" spans="4:9" ht="15.75" customHeight="1" x14ac:dyDescent="0.25">
      <c r="D417" s="64"/>
      <c r="E417" s="64"/>
      <c r="F417" s="64"/>
      <c r="G417" s="64"/>
      <c r="H417" s="64"/>
      <c r="I417" s="64"/>
    </row>
    <row r="418" spans="4:9" ht="15.75" customHeight="1" x14ac:dyDescent="0.25">
      <c r="D418" s="64"/>
      <c r="E418" s="64"/>
      <c r="F418" s="64"/>
      <c r="G418" s="64"/>
      <c r="H418" s="64"/>
      <c r="I418" s="64"/>
    </row>
    <row r="419" spans="4:9" ht="15.75" customHeight="1" x14ac:dyDescent="0.25">
      <c r="D419" s="64"/>
      <c r="E419" s="64"/>
      <c r="F419" s="64"/>
      <c r="G419" s="64"/>
      <c r="H419" s="64"/>
      <c r="I419" s="64"/>
    </row>
    <row r="420" spans="4:9" ht="15.75" customHeight="1" x14ac:dyDescent="0.25">
      <c r="D420" s="64"/>
      <c r="E420" s="64"/>
      <c r="F420" s="64"/>
      <c r="G420" s="64"/>
      <c r="H420" s="64"/>
      <c r="I420" s="64"/>
    </row>
    <row r="421" spans="4:9" ht="15.75" customHeight="1" x14ac:dyDescent="0.25">
      <c r="D421" s="64"/>
      <c r="E421" s="64"/>
      <c r="F421" s="64"/>
      <c r="G421" s="64"/>
      <c r="H421" s="64"/>
      <c r="I421" s="64"/>
    </row>
    <row r="422" spans="4:9" ht="15.75" customHeight="1" x14ac:dyDescent="0.25">
      <c r="D422" s="64"/>
      <c r="E422" s="64"/>
      <c r="F422" s="64"/>
      <c r="G422" s="64"/>
      <c r="H422" s="64"/>
      <c r="I422" s="64"/>
    </row>
    <row r="423" spans="4:9" ht="15.75" customHeight="1" x14ac:dyDescent="0.25">
      <c r="D423" s="64"/>
      <c r="E423" s="64"/>
      <c r="F423" s="64"/>
      <c r="G423" s="64"/>
      <c r="H423" s="64"/>
      <c r="I423" s="64"/>
    </row>
    <row r="424" spans="4:9" ht="15.75" customHeight="1" x14ac:dyDescent="0.25">
      <c r="D424" s="64"/>
      <c r="E424" s="64"/>
      <c r="F424" s="64"/>
      <c r="G424" s="64"/>
      <c r="H424" s="64"/>
      <c r="I424" s="64"/>
    </row>
    <row r="425" spans="4:9" ht="15.75" customHeight="1" x14ac:dyDescent="0.25">
      <c r="D425" s="64"/>
      <c r="E425" s="64"/>
      <c r="F425" s="64"/>
      <c r="G425" s="64"/>
      <c r="H425" s="64"/>
      <c r="I425" s="64"/>
    </row>
    <row r="426" spans="4:9" ht="15.75" customHeight="1" x14ac:dyDescent="0.25">
      <c r="D426" s="64"/>
      <c r="E426" s="64"/>
      <c r="F426" s="64"/>
      <c r="G426" s="64"/>
      <c r="H426" s="64"/>
      <c r="I426" s="64"/>
    </row>
    <row r="427" spans="4:9" ht="15.75" customHeight="1" x14ac:dyDescent="0.25">
      <c r="D427" s="64"/>
      <c r="E427" s="64"/>
      <c r="F427" s="64"/>
      <c r="G427" s="64"/>
      <c r="H427" s="64"/>
      <c r="I427" s="64"/>
    </row>
    <row r="428" spans="4:9" ht="15.75" customHeight="1" x14ac:dyDescent="0.25">
      <c r="D428" s="64"/>
      <c r="E428" s="64"/>
      <c r="F428" s="64"/>
      <c r="G428" s="64"/>
      <c r="H428" s="64"/>
      <c r="I428" s="64"/>
    </row>
    <row r="429" spans="4:9" ht="15.75" customHeight="1" x14ac:dyDescent="0.25">
      <c r="D429" s="64"/>
      <c r="E429" s="64"/>
      <c r="F429" s="64"/>
      <c r="G429" s="64"/>
      <c r="H429" s="64"/>
      <c r="I429" s="64"/>
    </row>
    <row r="430" spans="4:9" ht="15.75" customHeight="1" x14ac:dyDescent="0.25">
      <c r="D430" s="64"/>
      <c r="E430" s="64"/>
      <c r="F430" s="64"/>
      <c r="G430" s="64"/>
      <c r="H430" s="64"/>
      <c r="I430" s="64"/>
    </row>
    <row r="431" spans="4:9" ht="15.75" customHeight="1" x14ac:dyDescent="0.25">
      <c r="D431" s="64"/>
      <c r="E431" s="64"/>
      <c r="F431" s="64"/>
      <c r="G431" s="64"/>
      <c r="H431" s="64"/>
      <c r="I431" s="64"/>
    </row>
    <row r="432" spans="4:9" ht="15.75" customHeight="1" x14ac:dyDescent="0.25">
      <c r="D432" s="64"/>
      <c r="E432" s="64"/>
      <c r="F432" s="64"/>
      <c r="G432" s="64"/>
      <c r="H432" s="64"/>
      <c r="I432" s="64"/>
    </row>
    <row r="433" spans="4:9" ht="15.75" customHeight="1" x14ac:dyDescent="0.25">
      <c r="D433" s="64"/>
      <c r="E433" s="64"/>
      <c r="F433" s="64"/>
      <c r="G433" s="64"/>
      <c r="H433" s="64"/>
      <c r="I433" s="64"/>
    </row>
    <row r="434" spans="4:9" ht="15.75" customHeight="1" x14ac:dyDescent="0.25">
      <c r="D434" s="64"/>
      <c r="E434" s="64"/>
      <c r="F434" s="64"/>
      <c r="G434" s="64"/>
      <c r="H434" s="64"/>
      <c r="I434" s="64"/>
    </row>
    <row r="435" spans="4:9" ht="15.75" customHeight="1" x14ac:dyDescent="0.25">
      <c r="D435" s="64"/>
      <c r="E435" s="64"/>
      <c r="F435" s="64"/>
      <c r="G435" s="64"/>
      <c r="H435" s="64"/>
      <c r="I435" s="64"/>
    </row>
    <row r="436" spans="4:9" ht="15.75" customHeight="1" x14ac:dyDescent="0.25">
      <c r="D436" s="64"/>
      <c r="E436" s="64"/>
      <c r="F436" s="64"/>
      <c r="G436" s="64"/>
      <c r="H436" s="64"/>
      <c r="I436" s="64"/>
    </row>
    <row r="437" spans="4:9" ht="15.75" customHeight="1" x14ac:dyDescent="0.25">
      <c r="D437" s="64"/>
      <c r="E437" s="64"/>
      <c r="F437" s="64"/>
      <c r="G437" s="64"/>
      <c r="H437" s="64"/>
      <c r="I437" s="64"/>
    </row>
    <row r="438" spans="4:9" ht="15.75" customHeight="1" x14ac:dyDescent="0.25">
      <c r="D438" s="64"/>
      <c r="E438" s="64"/>
      <c r="F438" s="64"/>
      <c r="G438" s="64"/>
      <c r="H438" s="64"/>
      <c r="I438" s="64"/>
    </row>
    <row r="439" spans="4:9" ht="15.75" customHeight="1" x14ac:dyDescent="0.25">
      <c r="D439" s="64"/>
      <c r="E439" s="64"/>
      <c r="F439" s="64"/>
      <c r="G439" s="64"/>
      <c r="H439" s="64"/>
      <c r="I439" s="64"/>
    </row>
    <row r="440" spans="4:9" ht="15.75" customHeight="1" x14ac:dyDescent="0.25">
      <c r="D440" s="64"/>
      <c r="E440" s="64"/>
      <c r="F440" s="64"/>
      <c r="G440" s="64"/>
      <c r="H440" s="64"/>
      <c r="I440" s="64"/>
    </row>
    <row r="441" spans="4:9" ht="15.75" customHeight="1" x14ac:dyDescent="0.25">
      <c r="D441" s="64"/>
      <c r="E441" s="64"/>
      <c r="F441" s="64"/>
      <c r="G441" s="64"/>
      <c r="H441" s="64"/>
      <c r="I441" s="64"/>
    </row>
    <row r="442" spans="4:9" ht="15.75" customHeight="1" x14ac:dyDescent="0.25">
      <c r="D442" s="64"/>
      <c r="E442" s="64"/>
      <c r="F442" s="64"/>
      <c r="G442" s="64"/>
      <c r="H442" s="64"/>
      <c r="I442" s="64"/>
    </row>
    <row r="443" spans="4:9" ht="15.75" customHeight="1" x14ac:dyDescent="0.25">
      <c r="D443" s="64"/>
      <c r="E443" s="64"/>
      <c r="F443" s="64"/>
      <c r="G443" s="64"/>
      <c r="H443" s="64"/>
      <c r="I443" s="64"/>
    </row>
    <row r="444" spans="4:9" ht="15.75" customHeight="1" x14ac:dyDescent="0.25">
      <c r="D444" s="64"/>
      <c r="E444" s="64"/>
      <c r="F444" s="64"/>
      <c r="G444" s="64"/>
      <c r="H444" s="64"/>
      <c r="I444" s="64"/>
    </row>
    <row r="445" spans="4:9" ht="15.75" customHeight="1" x14ac:dyDescent="0.25">
      <c r="D445" s="64"/>
      <c r="E445" s="64"/>
      <c r="F445" s="64"/>
      <c r="G445" s="64"/>
      <c r="H445" s="64"/>
      <c r="I445" s="64"/>
    </row>
    <row r="446" spans="4:9" ht="15.75" customHeight="1" x14ac:dyDescent="0.25">
      <c r="D446" s="64"/>
      <c r="E446" s="64"/>
      <c r="F446" s="64"/>
      <c r="G446" s="64"/>
      <c r="H446" s="64"/>
      <c r="I446" s="64"/>
    </row>
    <row r="447" spans="4:9" ht="15.75" customHeight="1" x14ac:dyDescent="0.25">
      <c r="D447" s="64"/>
      <c r="E447" s="64"/>
      <c r="F447" s="64"/>
      <c r="G447" s="64"/>
      <c r="H447" s="64"/>
      <c r="I447" s="64"/>
    </row>
    <row r="448" spans="4:9" ht="15.75" customHeight="1" x14ac:dyDescent="0.25">
      <c r="D448" s="64"/>
      <c r="E448" s="64"/>
      <c r="F448" s="64"/>
      <c r="G448" s="64"/>
      <c r="H448" s="64"/>
      <c r="I448" s="64"/>
    </row>
    <row r="449" spans="4:9" ht="15.75" customHeight="1" x14ac:dyDescent="0.25">
      <c r="D449" s="64"/>
      <c r="E449" s="64"/>
      <c r="F449" s="64"/>
      <c r="G449" s="64"/>
      <c r="H449" s="64"/>
      <c r="I449" s="64"/>
    </row>
    <row r="450" spans="4:9" ht="15.75" customHeight="1" x14ac:dyDescent="0.25">
      <c r="D450" s="64"/>
      <c r="E450" s="64"/>
      <c r="F450" s="64"/>
      <c r="G450" s="64"/>
      <c r="H450" s="64"/>
      <c r="I450" s="64"/>
    </row>
    <row r="451" spans="4:9" ht="15.75" customHeight="1" x14ac:dyDescent="0.25">
      <c r="D451" s="64"/>
      <c r="E451" s="64"/>
      <c r="F451" s="64"/>
      <c r="G451" s="64"/>
      <c r="H451" s="64"/>
      <c r="I451" s="64"/>
    </row>
    <row r="452" spans="4:9" ht="15.75" customHeight="1" x14ac:dyDescent="0.25">
      <c r="D452" s="64"/>
      <c r="E452" s="64"/>
      <c r="F452" s="64"/>
      <c r="G452" s="64"/>
      <c r="H452" s="64"/>
      <c r="I452" s="64"/>
    </row>
    <row r="453" spans="4:9" ht="15.75" customHeight="1" x14ac:dyDescent="0.25">
      <c r="D453" s="64"/>
      <c r="E453" s="64"/>
      <c r="F453" s="64"/>
      <c r="G453" s="64"/>
      <c r="H453" s="64"/>
      <c r="I453" s="64"/>
    </row>
    <row r="454" spans="4:9" ht="15.75" customHeight="1" x14ac:dyDescent="0.25">
      <c r="D454" s="64"/>
      <c r="E454" s="64"/>
      <c r="F454" s="64"/>
      <c r="G454" s="64"/>
      <c r="H454" s="64"/>
      <c r="I454" s="64"/>
    </row>
    <row r="455" spans="4:9" ht="15.75" customHeight="1" x14ac:dyDescent="0.25">
      <c r="D455" s="64"/>
      <c r="E455" s="64"/>
      <c r="F455" s="64"/>
      <c r="G455" s="64"/>
      <c r="H455" s="64"/>
      <c r="I455" s="64"/>
    </row>
    <row r="456" spans="4:9" ht="15.75" customHeight="1" x14ac:dyDescent="0.25">
      <c r="D456" s="64"/>
      <c r="E456" s="64"/>
      <c r="F456" s="64"/>
      <c r="G456" s="64"/>
      <c r="H456" s="64"/>
      <c r="I456" s="64"/>
    </row>
    <row r="457" spans="4:9" ht="15.75" customHeight="1" x14ac:dyDescent="0.25">
      <c r="D457" s="64"/>
      <c r="E457" s="64"/>
      <c r="F457" s="64"/>
      <c r="G457" s="64"/>
      <c r="H457" s="64"/>
      <c r="I457" s="64"/>
    </row>
    <row r="458" spans="4:9" ht="15.75" customHeight="1" x14ac:dyDescent="0.25">
      <c r="D458" s="64"/>
      <c r="E458" s="64"/>
      <c r="F458" s="64"/>
      <c r="G458" s="64"/>
      <c r="H458" s="64"/>
      <c r="I458" s="64"/>
    </row>
    <row r="459" spans="4:9" ht="15.75" customHeight="1" x14ac:dyDescent="0.25">
      <c r="D459" s="64"/>
      <c r="E459" s="64"/>
      <c r="F459" s="64"/>
      <c r="G459" s="64"/>
      <c r="H459" s="64"/>
      <c r="I459" s="64"/>
    </row>
    <row r="460" spans="4:9" ht="15.75" customHeight="1" x14ac:dyDescent="0.25">
      <c r="D460" s="64"/>
      <c r="E460" s="64"/>
      <c r="F460" s="64"/>
      <c r="G460" s="64"/>
      <c r="H460" s="64"/>
      <c r="I460" s="64"/>
    </row>
    <row r="461" spans="4:9" ht="15.75" customHeight="1" x14ac:dyDescent="0.25">
      <c r="D461" s="64"/>
      <c r="E461" s="64"/>
      <c r="F461" s="64"/>
      <c r="G461" s="64"/>
      <c r="H461" s="64"/>
      <c r="I461" s="64"/>
    </row>
    <row r="462" spans="4:9" ht="15.75" customHeight="1" x14ac:dyDescent="0.25">
      <c r="D462" s="64"/>
      <c r="E462" s="64"/>
      <c r="F462" s="64"/>
      <c r="G462" s="64"/>
      <c r="H462" s="64"/>
      <c r="I462" s="64"/>
    </row>
    <row r="463" spans="4:9" ht="15.75" customHeight="1" x14ac:dyDescent="0.25">
      <c r="D463" s="64"/>
      <c r="E463" s="64"/>
      <c r="F463" s="64"/>
      <c r="G463" s="64"/>
      <c r="H463" s="64"/>
      <c r="I463" s="64"/>
    </row>
    <row r="464" spans="4:9" ht="15.75" customHeight="1" x14ac:dyDescent="0.25">
      <c r="D464" s="64"/>
      <c r="E464" s="64"/>
      <c r="F464" s="64"/>
      <c r="G464" s="64"/>
      <c r="H464" s="64"/>
      <c r="I464" s="64"/>
    </row>
    <row r="465" spans="4:9" ht="15.75" customHeight="1" x14ac:dyDescent="0.25">
      <c r="D465" s="64"/>
      <c r="E465" s="64"/>
      <c r="F465" s="64"/>
      <c r="G465" s="64"/>
      <c r="H465" s="64"/>
      <c r="I465" s="64"/>
    </row>
    <row r="466" spans="4:9" ht="15.75" customHeight="1" x14ac:dyDescent="0.25">
      <c r="D466" s="64"/>
      <c r="E466" s="64"/>
      <c r="F466" s="64"/>
      <c r="G466" s="64"/>
      <c r="H466" s="64"/>
      <c r="I466" s="64"/>
    </row>
    <row r="467" spans="4:9" ht="15.75" customHeight="1" x14ac:dyDescent="0.25">
      <c r="D467" s="64"/>
      <c r="E467" s="64"/>
      <c r="F467" s="64"/>
      <c r="G467" s="64"/>
      <c r="H467" s="64"/>
      <c r="I467" s="64"/>
    </row>
    <row r="468" spans="4:9" ht="15.75" customHeight="1" x14ac:dyDescent="0.25">
      <c r="D468" s="64"/>
      <c r="E468" s="64"/>
      <c r="F468" s="64"/>
      <c r="G468" s="64"/>
      <c r="H468" s="64"/>
      <c r="I468" s="64"/>
    </row>
    <row r="469" spans="4:9" ht="15.75" customHeight="1" x14ac:dyDescent="0.25">
      <c r="D469" s="64"/>
      <c r="E469" s="64"/>
      <c r="F469" s="64"/>
      <c r="G469" s="64"/>
      <c r="H469" s="64"/>
      <c r="I469" s="64"/>
    </row>
    <row r="470" spans="4:9" ht="15.75" customHeight="1" x14ac:dyDescent="0.25">
      <c r="D470" s="64"/>
      <c r="E470" s="64"/>
      <c r="F470" s="64"/>
      <c r="G470" s="64"/>
      <c r="H470" s="64"/>
      <c r="I470" s="64"/>
    </row>
    <row r="471" spans="4:9" ht="15.75" customHeight="1" x14ac:dyDescent="0.25">
      <c r="D471" s="64"/>
      <c r="E471" s="64"/>
      <c r="F471" s="64"/>
      <c r="G471" s="64"/>
      <c r="H471" s="64"/>
      <c r="I471" s="64"/>
    </row>
    <row r="472" spans="4:9" ht="15.75" customHeight="1" x14ac:dyDescent="0.25">
      <c r="D472" s="64"/>
      <c r="E472" s="64"/>
      <c r="F472" s="64"/>
      <c r="G472" s="64"/>
      <c r="H472" s="64"/>
      <c r="I472" s="64"/>
    </row>
    <row r="473" spans="4:9" ht="15.75" customHeight="1" x14ac:dyDescent="0.25">
      <c r="D473" s="64"/>
      <c r="E473" s="64"/>
      <c r="F473" s="64"/>
      <c r="G473" s="64"/>
      <c r="H473" s="64"/>
      <c r="I473" s="64"/>
    </row>
    <row r="474" spans="4:9" ht="15.75" customHeight="1" x14ac:dyDescent="0.25">
      <c r="D474" s="64"/>
      <c r="E474" s="64"/>
      <c r="F474" s="64"/>
      <c r="G474" s="64"/>
      <c r="H474" s="64"/>
      <c r="I474" s="64"/>
    </row>
    <row r="475" spans="4:9" ht="15.75" customHeight="1" x14ac:dyDescent="0.25">
      <c r="D475" s="64"/>
      <c r="E475" s="64"/>
      <c r="F475" s="64"/>
      <c r="G475" s="64"/>
      <c r="H475" s="64"/>
      <c r="I475" s="64"/>
    </row>
    <row r="476" spans="4:9" ht="15.75" customHeight="1" x14ac:dyDescent="0.25">
      <c r="D476" s="64"/>
      <c r="E476" s="64"/>
      <c r="F476" s="64"/>
      <c r="G476" s="64"/>
      <c r="H476" s="64"/>
      <c r="I476" s="64"/>
    </row>
    <row r="477" spans="4:9" ht="15.75" customHeight="1" x14ac:dyDescent="0.25">
      <c r="D477" s="64"/>
      <c r="E477" s="64"/>
      <c r="F477" s="64"/>
      <c r="G477" s="64"/>
      <c r="H477" s="64"/>
      <c r="I477" s="64"/>
    </row>
    <row r="478" spans="4:9" ht="15.75" customHeight="1" x14ac:dyDescent="0.25">
      <c r="D478" s="64"/>
      <c r="E478" s="64"/>
      <c r="F478" s="64"/>
      <c r="G478" s="64"/>
      <c r="H478" s="64"/>
      <c r="I478" s="64"/>
    </row>
    <row r="479" spans="4:9" ht="15.75" customHeight="1" x14ac:dyDescent="0.25">
      <c r="D479" s="64"/>
      <c r="E479" s="64"/>
      <c r="F479" s="64"/>
      <c r="G479" s="64"/>
      <c r="H479" s="64"/>
      <c r="I479" s="64"/>
    </row>
    <row r="480" spans="4:9" ht="15.75" customHeight="1" x14ac:dyDescent="0.25">
      <c r="D480" s="64"/>
      <c r="E480" s="64"/>
      <c r="F480" s="64"/>
      <c r="G480" s="64"/>
      <c r="H480" s="64"/>
      <c r="I480" s="64"/>
    </row>
    <row r="481" spans="4:9" ht="15.75" customHeight="1" x14ac:dyDescent="0.25">
      <c r="D481" s="64"/>
      <c r="E481" s="64"/>
      <c r="F481" s="64"/>
      <c r="G481" s="64"/>
      <c r="H481" s="64"/>
      <c r="I481" s="64"/>
    </row>
    <row r="482" spans="4:9" ht="15.75" customHeight="1" x14ac:dyDescent="0.25">
      <c r="D482" s="64"/>
      <c r="E482" s="64"/>
      <c r="F482" s="64"/>
      <c r="G482" s="64"/>
      <c r="H482" s="64"/>
      <c r="I482" s="64"/>
    </row>
    <row r="483" spans="4:9" ht="15.75" customHeight="1" x14ac:dyDescent="0.25">
      <c r="D483" s="64"/>
      <c r="E483" s="64"/>
      <c r="F483" s="64"/>
      <c r="G483" s="64"/>
      <c r="H483" s="64"/>
      <c r="I483" s="64"/>
    </row>
    <row r="484" spans="4:9" ht="15.75" customHeight="1" x14ac:dyDescent="0.25">
      <c r="D484" s="64"/>
      <c r="E484" s="64"/>
      <c r="F484" s="64"/>
      <c r="G484" s="64"/>
      <c r="H484" s="64"/>
      <c r="I484" s="64"/>
    </row>
    <row r="485" spans="4:9" ht="15.75" customHeight="1" x14ac:dyDescent="0.25">
      <c r="D485" s="64"/>
      <c r="E485" s="64"/>
      <c r="F485" s="64"/>
      <c r="G485" s="64"/>
      <c r="H485" s="64"/>
      <c r="I485" s="64"/>
    </row>
    <row r="486" spans="4:9" ht="15.75" customHeight="1" x14ac:dyDescent="0.25">
      <c r="D486" s="64"/>
      <c r="E486" s="64"/>
      <c r="F486" s="64"/>
      <c r="G486" s="64"/>
      <c r="H486" s="64"/>
      <c r="I486" s="64"/>
    </row>
    <row r="487" spans="4:9" ht="15.75" customHeight="1" x14ac:dyDescent="0.25">
      <c r="D487" s="64"/>
      <c r="E487" s="64"/>
      <c r="F487" s="64"/>
      <c r="G487" s="64"/>
      <c r="H487" s="64"/>
      <c r="I487" s="64"/>
    </row>
    <row r="488" spans="4:9" ht="15.75" customHeight="1" x14ac:dyDescent="0.25">
      <c r="D488" s="64"/>
      <c r="E488" s="64"/>
      <c r="F488" s="64"/>
      <c r="G488" s="64"/>
      <c r="H488" s="64"/>
      <c r="I488" s="64"/>
    </row>
    <row r="489" spans="4:9" ht="15.75" customHeight="1" x14ac:dyDescent="0.25">
      <c r="D489" s="64"/>
      <c r="E489" s="64"/>
      <c r="F489" s="64"/>
      <c r="G489" s="64"/>
      <c r="H489" s="64"/>
      <c r="I489" s="64"/>
    </row>
    <row r="490" spans="4:9" ht="15.75" customHeight="1" x14ac:dyDescent="0.25">
      <c r="D490" s="64"/>
      <c r="E490" s="64"/>
      <c r="F490" s="64"/>
      <c r="G490" s="64"/>
      <c r="H490" s="64"/>
      <c r="I490" s="64"/>
    </row>
    <row r="491" spans="4:9" ht="15.75" customHeight="1" x14ac:dyDescent="0.25">
      <c r="D491" s="64"/>
      <c r="E491" s="64"/>
      <c r="F491" s="64"/>
      <c r="G491" s="64"/>
      <c r="H491" s="64"/>
      <c r="I491" s="64"/>
    </row>
    <row r="492" spans="4:9" ht="15.75" customHeight="1" x14ac:dyDescent="0.25">
      <c r="D492" s="64"/>
      <c r="E492" s="64"/>
      <c r="F492" s="64"/>
      <c r="G492" s="64"/>
      <c r="H492" s="64"/>
      <c r="I492" s="64"/>
    </row>
    <row r="493" spans="4:9" ht="15.75" customHeight="1" x14ac:dyDescent="0.25">
      <c r="D493" s="64"/>
      <c r="E493" s="64"/>
      <c r="F493" s="64"/>
      <c r="G493" s="64"/>
      <c r="H493" s="64"/>
      <c r="I493" s="64"/>
    </row>
    <row r="494" spans="4:9" ht="15.75" customHeight="1" x14ac:dyDescent="0.25">
      <c r="D494" s="64"/>
      <c r="E494" s="64"/>
      <c r="F494" s="64"/>
      <c r="G494" s="64"/>
      <c r="H494" s="64"/>
      <c r="I494" s="64"/>
    </row>
    <row r="495" spans="4:9" ht="15.75" customHeight="1" x14ac:dyDescent="0.25">
      <c r="D495" s="64"/>
      <c r="E495" s="64"/>
      <c r="F495" s="64"/>
      <c r="G495" s="64"/>
      <c r="H495" s="64"/>
      <c r="I495" s="64"/>
    </row>
    <row r="496" spans="4:9" ht="15.75" customHeight="1" x14ac:dyDescent="0.25">
      <c r="D496" s="64"/>
      <c r="E496" s="64"/>
      <c r="F496" s="64"/>
      <c r="G496" s="64"/>
      <c r="H496" s="64"/>
      <c r="I496" s="64"/>
    </row>
    <row r="497" spans="4:9" ht="15.75" customHeight="1" x14ac:dyDescent="0.25">
      <c r="D497" s="64"/>
      <c r="E497" s="64"/>
      <c r="F497" s="64"/>
      <c r="G497" s="64"/>
      <c r="H497" s="64"/>
      <c r="I497" s="64"/>
    </row>
    <row r="498" spans="4:9" ht="15.75" customHeight="1" x14ac:dyDescent="0.25">
      <c r="D498" s="64"/>
      <c r="E498" s="64"/>
      <c r="F498" s="64"/>
      <c r="G498" s="64"/>
      <c r="H498" s="64"/>
      <c r="I498" s="64"/>
    </row>
    <row r="499" spans="4:9" ht="15.75" customHeight="1" x14ac:dyDescent="0.25">
      <c r="D499" s="64"/>
      <c r="E499" s="64"/>
      <c r="F499" s="64"/>
      <c r="G499" s="64"/>
      <c r="H499" s="64"/>
      <c r="I499" s="64"/>
    </row>
    <row r="500" spans="4:9" ht="15.75" customHeight="1" x14ac:dyDescent="0.25">
      <c r="D500" s="64"/>
      <c r="E500" s="64"/>
      <c r="F500" s="64"/>
      <c r="G500" s="64"/>
      <c r="H500" s="64"/>
      <c r="I500" s="64"/>
    </row>
    <row r="501" spans="4:9" ht="15.75" customHeight="1" x14ac:dyDescent="0.25">
      <c r="D501" s="64"/>
      <c r="E501" s="64"/>
      <c r="F501" s="64"/>
      <c r="G501" s="64"/>
      <c r="H501" s="64"/>
      <c r="I501" s="64"/>
    </row>
    <row r="502" spans="4:9" ht="15.75" customHeight="1" x14ac:dyDescent="0.25">
      <c r="D502" s="64"/>
      <c r="E502" s="64"/>
      <c r="F502" s="64"/>
      <c r="G502" s="64"/>
      <c r="H502" s="64"/>
      <c r="I502" s="64"/>
    </row>
    <row r="503" spans="4:9" ht="15.75" customHeight="1" x14ac:dyDescent="0.25">
      <c r="D503" s="64"/>
      <c r="E503" s="64"/>
      <c r="F503" s="64"/>
      <c r="G503" s="64"/>
      <c r="H503" s="64"/>
      <c r="I503" s="64"/>
    </row>
    <row r="504" spans="4:9" ht="15.75" customHeight="1" x14ac:dyDescent="0.25">
      <c r="D504" s="64"/>
      <c r="E504" s="64"/>
      <c r="F504" s="64"/>
      <c r="G504" s="64"/>
      <c r="H504" s="64"/>
      <c r="I504" s="64"/>
    </row>
    <row r="505" spans="4:9" ht="15.75" customHeight="1" x14ac:dyDescent="0.25">
      <c r="D505" s="64"/>
      <c r="E505" s="64"/>
      <c r="F505" s="64"/>
      <c r="G505" s="64"/>
      <c r="H505" s="64"/>
      <c r="I505" s="64"/>
    </row>
    <row r="506" spans="4:9" ht="15.75" customHeight="1" x14ac:dyDescent="0.25">
      <c r="D506" s="64"/>
      <c r="E506" s="64"/>
      <c r="F506" s="64"/>
      <c r="G506" s="64"/>
      <c r="H506" s="64"/>
      <c r="I506" s="64"/>
    </row>
    <row r="507" spans="4:9" ht="15.75" customHeight="1" x14ac:dyDescent="0.25">
      <c r="D507" s="64"/>
      <c r="E507" s="64"/>
      <c r="F507" s="64"/>
      <c r="G507" s="64"/>
      <c r="H507" s="64"/>
      <c r="I507" s="64"/>
    </row>
    <row r="508" spans="4:9" ht="15.75" customHeight="1" x14ac:dyDescent="0.25">
      <c r="D508" s="64"/>
      <c r="E508" s="64"/>
      <c r="F508" s="64"/>
      <c r="G508" s="64"/>
      <c r="H508" s="64"/>
      <c r="I508" s="64"/>
    </row>
    <row r="509" spans="4:9" ht="15.75" customHeight="1" x14ac:dyDescent="0.25">
      <c r="D509" s="64"/>
      <c r="E509" s="64"/>
      <c r="F509" s="64"/>
      <c r="G509" s="64"/>
      <c r="H509" s="64"/>
      <c r="I509" s="64"/>
    </row>
    <row r="510" spans="4:9" ht="15.75" customHeight="1" x14ac:dyDescent="0.25">
      <c r="D510" s="64"/>
      <c r="E510" s="64"/>
      <c r="F510" s="64"/>
      <c r="G510" s="64"/>
      <c r="H510" s="64"/>
      <c r="I510" s="64"/>
    </row>
    <row r="511" spans="4:9" ht="15.75" customHeight="1" x14ac:dyDescent="0.25">
      <c r="D511" s="64"/>
      <c r="E511" s="64"/>
      <c r="F511" s="64"/>
      <c r="G511" s="64"/>
      <c r="H511" s="64"/>
      <c r="I511" s="64"/>
    </row>
    <row r="512" spans="4:9" ht="15.75" customHeight="1" x14ac:dyDescent="0.25">
      <c r="D512" s="64"/>
      <c r="E512" s="64"/>
      <c r="F512" s="64"/>
      <c r="G512" s="64"/>
      <c r="H512" s="64"/>
      <c r="I512" s="64"/>
    </row>
    <row r="513" spans="4:9" ht="15.75" customHeight="1" x14ac:dyDescent="0.25">
      <c r="D513" s="64"/>
      <c r="E513" s="64"/>
      <c r="F513" s="64"/>
      <c r="G513" s="64"/>
      <c r="H513" s="64"/>
      <c r="I513" s="64"/>
    </row>
    <row r="514" spans="4:9" ht="15.75" customHeight="1" x14ac:dyDescent="0.25">
      <c r="D514" s="64"/>
      <c r="E514" s="64"/>
      <c r="F514" s="64"/>
      <c r="G514" s="64"/>
      <c r="H514" s="64"/>
      <c r="I514" s="64"/>
    </row>
    <row r="515" spans="4:9" ht="15.75" customHeight="1" x14ac:dyDescent="0.25">
      <c r="D515" s="64"/>
      <c r="E515" s="64"/>
      <c r="F515" s="64"/>
      <c r="G515" s="64"/>
      <c r="H515" s="64"/>
      <c r="I515" s="64"/>
    </row>
    <row r="516" spans="4:9" ht="15.75" customHeight="1" x14ac:dyDescent="0.25">
      <c r="D516" s="64"/>
      <c r="E516" s="64"/>
      <c r="F516" s="64"/>
      <c r="G516" s="64"/>
      <c r="H516" s="64"/>
      <c r="I516" s="64"/>
    </row>
    <row r="517" spans="4:9" ht="15.75" customHeight="1" x14ac:dyDescent="0.25">
      <c r="D517" s="64"/>
      <c r="E517" s="64"/>
      <c r="F517" s="64"/>
      <c r="G517" s="64"/>
      <c r="H517" s="64"/>
      <c r="I517" s="64"/>
    </row>
    <row r="518" spans="4:9" ht="15.75" customHeight="1" x14ac:dyDescent="0.25">
      <c r="D518" s="64"/>
      <c r="E518" s="64"/>
      <c r="F518" s="64"/>
      <c r="G518" s="64"/>
      <c r="H518" s="64"/>
      <c r="I518" s="64"/>
    </row>
    <row r="519" spans="4:9" ht="15.75" customHeight="1" x14ac:dyDescent="0.25">
      <c r="D519" s="64"/>
      <c r="E519" s="64"/>
      <c r="F519" s="64"/>
      <c r="G519" s="64"/>
      <c r="H519" s="64"/>
      <c r="I519" s="64"/>
    </row>
    <row r="520" spans="4:9" ht="15.75" customHeight="1" x14ac:dyDescent="0.25">
      <c r="D520" s="64"/>
      <c r="E520" s="64"/>
      <c r="F520" s="64"/>
      <c r="G520" s="64"/>
      <c r="H520" s="64"/>
      <c r="I520" s="64"/>
    </row>
    <row r="521" spans="4:9" ht="15.75" customHeight="1" x14ac:dyDescent="0.25">
      <c r="D521" s="64"/>
      <c r="E521" s="64"/>
      <c r="F521" s="64"/>
      <c r="G521" s="64"/>
      <c r="H521" s="64"/>
      <c r="I521" s="64"/>
    </row>
    <row r="522" spans="4:9" ht="15.75" customHeight="1" x14ac:dyDescent="0.25">
      <c r="D522" s="64"/>
      <c r="E522" s="64"/>
      <c r="F522" s="64"/>
      <c r="G522" s="64"/>
      <c r="H522" s="64"/>
      <c r="I522" s="64"/>
    </row>
    <row r="523" spans="4:9" ht="15.75" customHeight="1" x14ac:dyDescent="0.25">
      <c r="D523" s="64"/>
      <c r="E523" s="64"/>
      <c r="F523" s="64"/>
      <c r="G523" s="64"/>
      <c r="H523" s="64"/>
      <c r="I523" s="64"/>
    </row>
    <row r="524" spans="4:9" ht="15.75" customHeight="1" x14ac:dyDescent="0.25">
      <c r="D524" s="64"/>
      <c r="E524" s="64"/>
      <c r="F524" s="64"/>
      <c r="G524" s="64"/>
      <c r="H524" s="64"/>
      <c r="I524" s="64"/>
    </row>
    <row r="525" spans="4:9" ht="15.75" customHeight="1" x14ac:dyDescent="0.25">
      <c r="D525" s="64"/>
      <c r="E525" s="64"/>
      <c r="F525" s="64"/>
      <c r="G525" s="64"/>
      <c r="H525" s="64"/>
      <c r="I525" s="64"/>
    </row>
    <row r="526" spans="4:9" ht="15.75" customHeight="1" x14ac:dyDescent="0.25">
      <c r="D526" s="64"/>
      <c r="E526" s="64"/>
      <c r="F526" s="64"/>
      <c r="G526" s="64"/>
      <c r="H526" s="64"/>
      <c r="I526" s="64"/>
    </row>
    <row r="527" spans="4:9" ht="15.75" customHeight="1" x14ac:dyDescent="0.25">
      <c r="D527" s="64"/>
      <c r="E527" s="64"/>
      <c r="F527" s="64"/>
      <c r="G527" s="64"/>
      <c r="H527" s="64"/>
      <c r="I527" s="64"/>
    </row>
    <row r="528" spans="4:9" ht="15.75" customHeight="1" x14ac:dyDescent="0.25">
      <c r="D528" s="64"/>
      <c r="E528" s="64"/>
      <c r="F528" s="64"/>
      <c r="G528" s="64"/>
      <c r="H528" s="64"/>
      <c r="I528" s="64"/>
    </row>
    <row r="529" spans="4:9" ht="15.75" customHeight="1" x14ac:dyDescent="0.25">
      <c r="D529" s="64"/>
      <c r="E529" s="64"/>
      <c r="F529" s="64"/>
      <c r="G529" s="64"/>
      <c r="H529" s="64"/>
      <c r="I529" s="64"/>
    </row>
    <row r="530" spans="4:9" ht="15.75" customHeight="1" x14ac:dyDescent="0.25">
      <c r="D530" s="64"/>
      <c r="E530" s="64"/>
      <c r="F530" s="64"/>
      <c r="G530" s="64"/>
      <c r="H530" s="64"/>
      <c r="I530" s="64"/>
    </row>
    <row r="531" spans="4:9" ht="15.75" customHeight="1" x14ac:dyDescent="0.25">
      <c r="D531" s="64"/>
      <c r="E531" s="64"/>
      <c r="F531" s="64"/>
      <c r="G531" s="64"/>
      <c r="H531" s="64"/>
      <c r="I531" s="64"/>
    </row>
    <row r="532" spans="4:9" ht="15.75" customHeight="1" x14ac:dyDescent="0.25">
      <c r="D532" s="64"/>
      <c r="E532" s="64"/>
      <c r="F532" s="64"/>
      <c r="G532" s="64"/>
      <c r="H532" s="64"/>
      <c r="I532" s="64"/>
    </row>
    <row r="533" spans="4:9" ht="15.75" customHeight="1" x14ac:dyDescent="0.25">
      <c r="D533" s="64"/>
      <c r="E533" s="64"/>
      <c r="F533" s="64"/>
      <c r="G533" s="64"/>
      <c r="H533" s="64"/>
      <c r="I533" s="64"/>
    </row>
    <row r="534" spans="4:9" ht="15.75" customHeight="1" x14ac:dyDescent="0.25">
      <c r="D534" s="64"/>
      <c r="E534" s="64"/>
      <c r="F534" s="64"/>
      <c r="G534" s="64"/>
      <c r="H534" s="64"/>
      <c r="I534" s="64"/>
    </row>
    <row r="535" spans="4:9" ht="15.75" customHeight="1" x14ac:dyDescent="0.25">
      <c r="D535" s="64"/>
      <c r="E535" s="64"/>
      <c r="F535" s="64"/>
      <c r="G535" s="64"/>
      <c r="H535" s="64"/>
      <c r="I535" s="64"/>
    </row>
    <row r="536" spans="4:9" ht="15.75" customHeight="1" x14ac:dyDescent="0.25">
      <c r="D536" s="64"/>
      <c r="E536" s="64"/>
      <c r="F536" s="64"/>
      <c r="G536" s="64"/>
      <c r="H536" s="64"/>
      <c r="I536" s="64"/>
    </row>
    <row r="537" spans="4:9" ht="15.75" customHeight="1" x14ac:dyDescent="0.25">
      <c r="D537" s="64"/>
      <c r="E537" s="64"/>
      <c r="F537" s="64"/>
      <c r="G537" s="64"/>
      <c r="H537" s="64"/>
      <c r="I537" s="64"/>
    </row>
    <row r="538" spans="4:9" ht="15.75" customHeight="1" x14ac:dyDescent="0.25">
      <c r="D538" s="64"/>
      <c r="E538" s="64"/>
      <c r="F538" s="64"/>
      <c r="G538" s="64"/>
      <c r="H538" s="64"/>
      <c r="I538" s="64"/>
    </row>
    <row r="539" spans="4:9" ht="15.75" customHeight="1" x14ac:dyDescent="0.25">
      <c r="D539" s="64"/>
      <c r="E539" s="64"/>
      <c r="F539" s="64"/>
      <c r="G539" s="64"/>
      <c r="H539" s="64"/>
      <c r="I539" s="64"/>
    </row>
    <row r="540" spans="4:9" ht="15.75" customHeight="1" x14ac:dyDescent="0.25">
      <c r="D540" s="64"/>
      <c r="E540" s="64"/>
      <c r="F540" s="64"/>
      <c r="G540" s="64"/>
      <c r="H540" s="64"/>
      <c r="I540" s="64"/>
    </row>
    <row r="541" spans="4:9" ht="15.75" customHeight="1" x14ac:dyDescent="0.25">
      <c r="D541" s="64"/>
      <c r="E541" s="64"/>
      <c r="F541" s="64"/>
      <c r="G541" s="64"/>
      <c r="H541" s="64"/>
      <c r="I541" s="64"/>
    </row>
    <row r="542" spans="4:9" ht="15.75" customHeight="1" x14ac:dyDescent="0.25">
      <c r="D542" s="64"/>
      <c r="E542" s="64"/>
      <c r="F542" s="64"/>
      <c r="G542" s="64"/>
      <c r="H542" s="64"/>
      <c r="I542" s="64"/>
    </row>
    <row r="543" spans="4:9" ht="15.75" customHeight="1" x14ac:dyDescent="0.25">
      <c r="D543" s="64"/>
      <c r="E543" s="64"/>
      <c r="F543" s="64"/>
      <c r="G543" s="64"/>
      <c r="H543" s="64"/>
      <c r="I543" s="64"/>
    </row>
    <row r="544" spans="4:9" ht="15.75" customHeight="1" x14ac:dyDescent="0.25">
      <c r="D544" s="64"/>
      <c r="E544" s="64"/>
      <c r="F544" s="64"/>
      <c r="G544" s="64"/>
      <c r="H544" s="64"/>
      <c r="I544" s="64"/>
    </row>
    <row r="545" spans="4:9" ht="15.75" customHeight="1" x14ac:dyDescent="0.25">
      <c r="D545" s="64"/>
      <c r="E545" s="64"/>
      <c r="F545" s="64"/>
      <c r="G545" s="64"/>
      <c r="H545" s="64"/>
      <c r="I545" s="64"/>
    </row>
    <row r="546" spans="4:9" ht="15.75" customHeight="1" x14ac:dyDescent="0.25">
      <c r="D546" s="64"/>
      <c r="E546" s="64"/>
      <c r="F546" s="64"/>
      <c r="G546" s="64"/>
      <c r="H546" s="64"/>
      <c r="I546" s="64"/>
    </row>
    <row r="547" spans="4:9" ht="15.75" customHeight="1" x14ac:dyDescent="0.25">
      <c r="D547" s="64"/>
      <c r="E547" s="64"/>
      <c r="F547" s="64"/>
      <c r="G547" s="64"/>
      <c r="H547" s="64"/>
      <c r="I547" s="64"/>
    </row>
    <row r="548" spans="4:9" ht="15.75" customHeight="1" x14ac:dyDescent="0.25">
      <c r="D548" s="64"/>
      <c r="E548" s="64"/>
      <c r="F548" s="64"/>
      <c r="G548" s="64"/>
      <c r="H548" s="64"/>
      <c r="I548" s="64"/>
    </row>
    <row r="549" spans="4:9" ht="15.75" customHeight="1" x14ac:dyDescent="0.25">
      <c r="D549" s="64"/>
      <c r="E549" s="64"/>
      <c r="F549" s="64"/>
      <c r="G549" s="64"/>
      <c r="H549" s="64"/>
      <c r="I549" s="64"/>
    </row>
    <row r="550" spans="4:9" ht="15.75" customHeight="1" x14ac:dyDescent="0.25">
      <c r="D550" s="64"/>
      <c r="E550" s="64"/>
      <c r="F550" s="64"/>
      <c r="G550" s="64"/>
      <c r="H550" s="64"/>
      <c r="I550" s="64"/>
    </row>
    <row r="551" spans="4:9" ht="15.75" customHeight="1" x14ac:dyDescent="0.25">
      <c r="D551" s="64"/>
      <c r="E551" s="64"/>
      <c r="F551" s="64"/>
      <c r="G551" s="64"/>
      <c r="H551" s="64"/>
      <c r="I551" s="64"/>
    </row>
    <row r="552" spans="4:9" ht="15.75" customHeight="1" x14ac:dyDescent="0.25">
      <c r="D552" s="64"/>
      <c r="E552" s="64"/>
      <c r="F552" s="64"/>
      <c r="G552" s="64"/>
      <c r="H552" s="64"/>
      <c r="I552" s="64"/>
    </row>
    <row r="553" spans="4:9" ht="15.75" customHeight="1" x14ac:dyDescent="0.25">
      <c r="D553" s="64"/>
      <c r="E553" s="64"/>
      <c r="F553" s="64"/>
      <c r="G553" s="64"/>
      <c r="H553" s="64"/>
      <c r="I553" s="64"/>
    </row>
    <row r="554" spans="4:9" ht="15.75" customHeight="1" x14ac:dyDescent="0.25">
      <c r="D554" s="64"/>
      <c r="E554" s="64"/>
      <c r="F554" s="64"/>
      <c r="G554" s="64"/>
      <c r="H554" s="64"/>
      <c r="I554" s="64"/>
    </row>
    <row r="555" spans="4:9" ht="15.75" customHeight="1" x14ac:dyDescent="0.25">
      <c r="D555" s="64"/>
      <c r="E555" s="64"/>
      <c r="F555" s="64"/>
      <c r="G555" s="64"/>
      <c r="H555" s="64"/>
      <c r="I555" s="64"/>
    </row>
    <row r="556" spans="4:9" ht="15.75" customHeight="1" x14ac:dyDescent="0.25">
      <c r="D556" s="64"/>
      <c r="E556" s="64"/>
      <c r="F556" s="64"/>
      <c r="G556" s="64"/>
      <c r="H556" s="64"/>
      <c r="I556" s="64"/>
    </row>
    <row r="557" spans="4:9" ht="15.75" customHeight="1" x14ac:dyDescent="0.25">
      <c r="D557" s="64"/>
      <c r="E557" s="64"/>
      <c r="F557" s="64"/>
      <c r="G557" s="64"/>
      <c r="H557" s="64"/>
      <c r="I557" s="64"/>
    </row>
    <row r="558" spans="4:9" ht="15.75" customHeight="1" x14ac:dyDescent="0.25">
      <c r="D558" s="64"/>
      <c r="E558" s="64"/>
      <c r="F558" s="64"/>
      <c r="G558" s="64"/>
      <c r="H558" s="64"/>
      <c r="I558" s="64"/>
    </row>
    <row r="559" spans="4:9" ht="15.75" customHeight="1" x14ac:dyDescent="0.25">
      <c r="D559" s="64"/>
      <c r="E559" s="64"/>
      <c r="F559" s="64"/>
      <c r="G559" s="64"/>
      <c r="H559" s="64"/>
      <c r="I559" s="64"/>
    </row>
    <row r="560" spans="4:9" ht="15.75" customHeight="1" x14ac:dyDescent="0.25">
      <c r="D560" s="64"/>
      <c r="E560" s="64"/>
      <c r="F560" s="64"/>
      <c r="G560" s="64"/>
      <c r="H560" s="64"/>
      <c r="I560" s="64"/>
    </row>
    <row r="561" spans="4:9" ht="15.75" customHeight="1" x14ac:dyDescent="0.25">
      <c r="D561" s="64"/>
      <c r="E561" s="64"/>
      <c r="F561" s="64"/>
      <c r="G561" s="64"/>
      <c r="H561" s="64"/>
      <c r="I561" s="64"/>
    </row>
    <row r="562" spans="4:9" ht="15.75" customHeight="1" x14ac:dyDescent="0.25">
      <c r="D562" s="64"/>
      <c r="E562" s="64"/>
      <c r="F562" s="64"/>
      <c r="G562" s="64"/>
      <c r="H562" s="64"/>
      <c r="I562" s="64"/>
    </row>
    <row r="563" spans="4:9" ht="15.75" customHeight="1" x14ac:dyDescent="0.25">
      <c r="D563" s="64"/>
      <c r="E563" s="64"/>
      <c r="F563" s="64"/>
      <c r="G563" s="64"/>
      <c r="H563" s="64"/>
      <c r="I563" s="64"/>
    </row>
    <row r="564" spans="4:9" ht="15.75" customHeight="1" x14ac:dyDescent="0.25">
      <c r="D564" s="64"/>
      <c r="E564" s="64"/>
      <c r="F564" s="64"/>
      <c r="G564" s="64"/>
      <c r="H564" s="64"/>
      <c r="I564" s="64"/>
    </row>
    <row r="565" spans="4:9" ht="15.75" customHeight="1" x14ac:dyDescent="0.25">
      <c r="D565" s="64"/>
      <c r="E565" s="64"/>
      <c r="F565" s="64"/>
      <c r="G565" s="64"/>
      <c r="H565" s="64"/>
      <c r="I565" s="64"/>
    </row>
    <row r="566" spans="4:9" ht="15.75" customHeight="1" x14ac:dyDescent="0.25">
      <c r="D566" s="64"/>
      <c r="E566" s="64"/>
      <c r="F566" s="64"/>
      <c r="G566" s="64"/>
      <c r="H566" s="64"/>
      <c r="I566" s="64"/>
    </row>
    <row r="567" spans="4:9" ht="15.75" customHeight="1" x14ac:dyDescent="0.25">
      <c r="D567" s="64"/>
      <c r="E567" s="64"/>
      <c r="F567" s="64"/>
      <c r="G567" s="64"/>
      <c r="H567" s="64"/>
      <c r="I567" s="64"/>
    </row>
    <row r="568" spans="4:9" ht="15.75" customHeight="1" x14ac:dyDescent="0.25">
      <c r="D568" s="64"/>
      <c r="E568" s="64"/>
      <c r="F568" s="64"/>
      <c r="G568" s="64"/>
      <c r="H568" s="64"/>
      <c r="I568" s="64"/>
    </row>
    <row r="569" spans="4:9" ht="15.75" customHeight="1" x14ac:dyDescent="0.25">
      <c r="D569" s="64"/>
      <c r="E569" s="64"/>
      <c r="F569" s="64"/>
      <c r="G569" s="64"/>
      <c r="H569" s="64"/>
      <c r="I569" s="64"/>
    </row>
    <row r="570" spans="4:9" ht="15.75" customHeight="1" x14ac:dyDescent="0.25">
      <c r="D570" s="64"/>
      <c r="E570" s="64"/>
      <c r="F570" s="64"/>
      <c r="G570" s="64"/>
      <c r="H570" s="64"/>
      <c r="I570" s="64"/>
    </row>
    <row r="571" spans="4:9" ht="15.75" customHeight="1" x14ac:dyDescent="0.25">
      <c r="D571" s="64"/>
      <c r="E571" s="64"/>
      <c r="F571" s="64"/>
      <c r="G571" s="64"/>
      <c r="H571" s="64"/>
      <c r="I571" s="64"/>
    </row>
    <row r="572" spans="4:9" ht="15.75" customHeight="1" x14ac:dyDescent="0.25">
      <c r="D572" s="64"/>
      <c r="E572" s="64"/>
      <c r="F572" s="64"/>
      <c r="G572" s="64"/>
      <c r="H572" s="64"/>
      <c r="I572" s="64"/>
    </row>
    <row r="573" spans="4:9" ht="15.75" customHeight="1" x14ac:dyDescent="0.25">
      <c r="D573" s="64"/>
      <c r="E573" s="64"/>
      <c r="F573" s="64"/>
      <c r="G573" s="64"/>
      <c r="H573" s="64"/>
      <c r="I573" s="64"/>
    </row>
    <row r="574" spans="4:9" ht="15.75" customHeight="1" x14ac:dyDescent="0.25">
      <c r="D574" s="64"/>
      <c r="E574" s="64"/>
      <c r="F574" s="64"/>
      <c r="G574" s="64"/>
      <c r="H574" s="64"/>
      <c r="I574" s="64"/>
    </row>
    <row r="575" spans="4:9" ht="15.75" customHeight="1" x14ac:dyDescent="0.25">
      <c r="D575" s="64"/>
      <c r="E575" s="64"/>
      <c r="F575" s="64"/>
      <c r="G575" s="64"/>
      <c r="H575" s="64"/>
      <c r="I575" s="64"/>
    </row>
    <row r="576" spans="4:9" ht="15.75" customHeight="1" x14ac:dyDescent="0.25">
      <c r="D576" s="64"/>
      <c r="E576" s="64"/>
      <c r="F576" s="64"/>
      <c r="G576" s="64"/>
      <c r="H576" s="64"/>
      <c r="I576" s="64"/>
    </row>
    <row r="577" spans="4:9" ht="15.75" customHeight="1" x14ac:dyDescent="0.25">
      <c r="D577" s="64"/>
      <c r="E577" s="64"/>
      <c r="F577" s="64"/>
      <c r="G577" s="64"/>
      <c r="H577" s="64"/>
      <c r="I577" s="64"/>
    </row>
    <row r="578" spans="4:9" ht="15.75" customHeight="1" x14ac:dyDescent="0.25">
      <c r="D578" s="64"/>
      <c r="E578" s="64"/>
      <c r="F578" s="64"/>
      <c r="G578" s="64"/>
      <c r="H578" s="64"/>
      <c r="I578" s="64"/>
    </row>
    <row r="579" spans="4:9" ht="15.75" customHeight="1" x14ac:dyDescent="0.25">
      <c r="D579" s="64"/>
      <c r="E579" s="64"/>
      <c r="F579" s="64"/>
      <c r="G579" s="64"/>
      <c r="H579" s="64"/>
      <c r="I579" s="64"/>
    </row>
    <row r="580" spans="4:9" ht="15.75" customHeight="1" x14ac:dyDescent="0.25">
      <c r="D580" s="64"/>
      <c r="E580" s="64"/>
      <c r="F580" s="64"/>
      <c r="G580" s="64"/>
      <c r="H580" s="64"/>
      <c r="I580" s="64"/>
    </row>
    <row r="581" spans="4:9" ht="15.75" customHeight="1" x14ac:dyDescent="0.25">
      <c r="D581" s="64"/>
      <c r="E581" s="64"/>
      <c r="F581" s="64"/>
      <c r="G581" s="64"/>
      <c r="H581" s="64"/>
      <c r="I581" s="64"/>
    </row>
    <row r="582" spans="4:9" ht="15.75" customHeight="1" x14ac:dyDescent="0.25">
      <c r="D582" s="64"/>
      <c r="E582" s="64"/>
      <c r="F582" s="64"/>
      <c r="G582" s="64"/>
      <c r="H582" s="64"/>
      <c r="I582" s="64"/>
    </row>
    <row r="583" spans="4:9" ht="15.75" customHeight="1" x14ac:dyDescent="0.25">
      <c r="D583" s="64"/>
      <c r="E583" s="64"/>
      <c r="F583" s="64"/>
      <c r="G583" s="64"/>
      <c r="H583" s="64"/>
      <c r="I583" s="64"/>
    </row>
    <row r="584" spans="4:9" ht="15.75" customHeight="1" x14ac:dyDescent="0.25">
      <c r="D584" s="64"/>
      <c r="E584" s="64"/>
      <c r="F584" s="64"/>
      <c r="G584" s="64"/>
      <c r="H584" s="64"/>
      <c r="I584" s="64"/>
    </row>
    <row r="585" spans="4:9" ht="15.75" customHeight="1" x14ac:dyDescent="0.25">
      <c r="D585" s="64"/>
      <c r="E585" s="64"/>
      <c r="F585" s="64"/>
      <c r="G585" s="64"/>
      <c r="H585" s="64"/>
      <c r="I585" s="64"/>
    </row>
    <row r="586" spans="4:9" ht="15.75" customHeight="1" x14ac:dyDescent="0.25">
      <c r="D586" s="64"/>
      <c r="E586" s="64"/>
      <c r="F586" s="64"/>
      <c r="G586" s="64"/>
      <c r="H586" s="64"/>
      <c r="I586" s="64"/>
    </row>
    <row r="587" spans="4:9" ht="15.75" customHeight="1" x14ac:dyDescent="0.25">
      <c r="D587" s="64"/>
      <c r="E587" s="64"/>
      <c r="F587" s="64"/>
      <c r="G587" s="64"/>
      <c r="H587" s="64"/>
      <c r="I587" s="64"/>
    </row>
    <row r="588" spans="4:9" ht="15.75" customHeight="1" x14ac:dyDescent="0.25">
      <c r="D588" s="64"/>
      <c r="E588" s="64"/>
      <c r="F588" s="64"/>
      <c r="G588" s="64"/>
      <c r="H588" s="64"/>
      <c r="I588" s="64"/>
    </row>
    <row r="589" spans="4:9" ht="15.75" customHeight="1" x14ac:dyDescent="0.25">
      <c r="D589" s="64"/>
      <c r="E589" s="64"/>
      <c r="F589" s="64"/>
      <c r="G589" s="64"/>
      <c r="H589" s="64"/>
      <c r="I589" s="64"/>
    </row>
    <row r="590" spans="4:9" ht="15.75" customHeight="1" x14ac:dyDescent="0.25">
      <c r="D590" s="64"/>
      <c r="E590" s="64"/>
      <c r="F590" s="64"/>
      <c r="G590" s="64"/>
      <c r="H590" s="64"/>
      <c r="I590" s="64"/>
    </row>
    <row r="591" spans="4:9" ht="15.75" customHeight="1" x14ac:dyDescent="0.25">
      <c r="D591" s="64"/>
      <c r="E591" s="64"/>
      <c r="F591" s="64"/>
      <c r="G591" s="64"/>
      <c r="H591" s="64"/>
      <c r="I591" s="64"/>
    </row>
    <row r="592" spans="4:9" ht="15.75" customHeight="1" x14ac:dyDescent="0.25">
      <c r="D592" s="64"/>
      <c r="E592" s="64"/>
      <c r="F592" s="64"/>
      <c r="G592" s="64"/>
      <c r="H592" s="64"/>
      <c r="I592" s="64"/>
    </row>
    <row r="593" spans="4:9" ht="15.75" customHeight="1" x14ac:dyDescent="0.25">
      <c r="D593" s="64"/>
      <c r="E593" s="64"/>
      <c r="F593" s="64"/>
      <c r="G593" s="64"/>
      <c r="H593" s="64"/>
      <c r="I593" s="64"/>
    </row>
    <row r="594" spans="4:9" ht="15.75" customHeight="1" x14ac:dyDescent="0.25">
      <c r="D594" s="64"/>
      <c r="E594" s="64"/>
      <c r="F594" s="64"/>
      <c r="G594" s="64"/>
      <c r="H594" s="64"/>
      <c r="I594" s="64"/>
    </row>
    <row r="595" spans="4:9" ht="15.75" customHeight="1" x14ac:dyDescent="0.25">
      <c r="D595" s="64"/>
      <c r="E595" s="64"/>
      <c r="F595" s="64"/>
      <c r="G595" s="64"/>
      <c r="H595" s="64"/>
      <c r="I595" s="64"/>
    </row>
    <row r="596" spans="4:9" ht="15.75" customHeight="1" x14ac:dyDescent="0.25">
      <c r="D596" s="64"/>
      <c r="E596" s="64"/>
      <c r="F596" s="64"/>
      <c r="G596" s="64"/>
      <c r="H596" s="64"/>
      <c r="I596" s="64"/>
    </row>
    <row r="597" spans="4:9" ht="15.75" customHeight="1" x14ac:dyDescent="0.25">
      <c r="D597" s="64"/>
      <c r="E597" s="64"/>
      <c r="F597" s="64"/>
      <c r="G597" s="64"/>
      <c r="H597" s="64"/>
      <c r="I597" s="64"/>
    </row>
    <row r="598" spans="4:9" ht="15.75" customHeight="1" x14ac:dyDescent="0.25">
      <c r="D598" s="64"/>
      <c r="E598" s="64"/>
      <c r="F598" s="64"/>
      <c r="G598" s="64"/>
      <c r="H598" s="64"/>
      <c r="I598" s="64"/>
    </row>
    <row r="599" spans="4:9" ht="15.75" customHeight="1" x14ac:dyDescent="0.25">
      <c r="D599" s="64"/>
      <c r="E599" s="64"/>
      <c r="F599" s="64"/>
      <c r="G599" s="64"/>
      <c r="H599" s="64"/>
      <c r="I599" s="64"/>
    </row>
    <row r="600" spans="4:9" ht="15.75" customHeight="1" x14ac:dyDescent="0.25">
      <c r="D600" s="64"/>
      <c r="E600" s="64"/>
      <c r="F600" s="64"/>
      <c r="G600" s="64"/>
      <c r="H600" s="64"/>
      <c r="I600" s="64"/>
    </row>
    <row r="601" spans="4:9" ht="15.75" customHeight="1" x14ac:dyDescent="0.25">
      <c r="D601" s="64"/>
      <c r="E601" s="64"/>
      <c r="F601" s="64"/>
      <c r="G601" s="64"/>
      <c r="H601" s="64"/>
      <c r="I601" s="64"/>
    </row>
    <row r="602" spans="4:9" ht="15.75" customHeight="1" x14ac:dyDescent="0.25">
      <c r="D602" s="64"/>
      <c r="E602" s="64"/>
      <c r="F602" s="64"/>
      <c r="G602" s="64"/>
      <c r="H602" s="64"/>
      <c r="I602" s="64"/>
    </row>
    <row r="603" spans="4:9" ht="15.75" customHeight="1" x14ac:dyDescent="0.25">
      <c r="D603" s="64"/>
      <c r="E603" s="64"/>
      <c r="F603" s="64"/>
      <c r="G603" s="64"/>
      <c r="H603" s="64"/>
      <c r="I603" s="64"/>
    </row>
    <row r="604" spans="4:9" ht="15.75" customHeight="1" x14ac:dyDescent="0.25">
      <c r="D604" s="64"/>
      <c r="E604" s="64"/>
      <c r="F604" s="64"/>
      <c r="G604" s="64"/>
      <c r="H604" s="64"/>
      <c r="I604" s="64"/>
    </row>
    <row r="605" spans="4:9" ht="15.75" customHeight="1" x14ac:dyDescent="0.25">
      <c r="D605" s="64"/>
      <c r="E605" s="64"/>
      <c r="F605" s="64"/>
      <c r="G605" s="64"/>
      <c r="H605" s="64"/>
      <c r="I605" s="64"/>
    </row>
    <row r="606" spans="4:9" ht="15.75" customHeight="1" x14ac:dyDescent="0.25">
      <c r="D606" s="64"/>
      <c r="E606" s="64"/>
      <c r="F606" s="64"/>
      <c r="G606" s="64"/>
      <c r="H606" s="64"/>
      <c r="I606" s="64"/>
    </row>
    <row r="607" spans="4:9" ht="15.75" customHeight="1" x14ac:dyDescent="0.25">
      <c r="D607" s="64"/>
      <c r="E607" s="64"/>
      <c r="F607" s="64"/>
      <c r="G607" s="64"/>
      <c r="H607" s="64"/>
      <c r="I607" s="64"/>
    </row>
    <row r="608" spans="4:9" ht="15.75" customHeight="1" x14ac:dyDescent="0.25">
      <c r="D608" s="64"/>
      <c r="E608" s="64"/>
      <c r="F608" s="64"/>
      <c r="G608" s="64"/>
      <c r="H608" s="64"/>
      <c r="I608" s="64"/>
    </row>
    <row r="609" spans="4:9" ht="15.75" customHeight="1" x14ac:dyDescent="0.25">
      <c r="D609" s="64"/>
      <c r="E609" s="64"/>
      <c r="F609" s="64"/>
      <c r="G609" s="64"/>
      <c r="H609" s="64"/>
      <c r="I609" s="64"/>
    </row>
    <row r="610" spans="4:9" ht="15.75" customHeight="1" x14ac:dyDescent="0.25">
      <c r="D610" s="64"/>
      <c r="E610" s="64"/>
      <c r="F610" s="64"/>
      <c r="G610" s="64"/>
      <c r="H610" s="64"/>
      <c r="I610" s="64"/>
    </row>
    <row r="611" spans="4:9" ht="15.75" customHeight="1" x14ac:dyDescent="0.25">
      <c r="D611" s="64"/>
      <c r="E611" s="64"/>
      <c r="F611" s="64"/>
      <c r="G611" s="64"/>
      <c r="H611" s="64"/>
      <c r="I611" s="64"/>
    </row>
    <row r="612" spans="4:9" ht="15.75" customHeight="1" x14ac:dyDescent="0.25">
      <c r="D612" s="64"/>
      <c r="E612" s="64"/>
      <c r="F612" s="64"/>
      <c r="G612" s="64"/>
      <c r="H612" s="64"/>
      <c r="I612" s="64"/>
    </row>
    <row r="613" spans="4:9" ht="15.75" customHeight="1" x14ac:dyDescent="0.25">
      <c r="D613" s="64"/>
      <c r="E613" s="64"/>
      <c r="F613" s="64"/>
      <c r="G613" s="64"/>
      <c r="H613" s="64"/>
      <c r="I613" s="64"/>
    </row>
    <row r="614" spans="4:9" ht="15.75" customHeight="1" x14ac:dyDescent="0.25">
      <c r="D614" s="64"/>
      <c r="E614" s="64"/>
      <c r="F614" s="64"/>
      <c r="G614" s="64"/>
      <c r="H614" s="64"/>
      <c r="I614" s="64"/>
    </row>
    <row r="615" spans="4:9" ht="15.75" customHeight="1" x14ac:dyDescent="0.25">
      <c r="D615" s="64"/>
      <c r="E615" s="64"/>
      <c r="F615" s="64"/>
      <c r="G615" s="64"/>
      <c r="H615" s="64"/>
      <c r="I615" s="64"/>
    </row>
    <row r="616" spans="4:9" ht="15.75" customHeight="1" x14ac:dyDescent="0.25">
      <c r="D616" s="64"/>
      <c r="E616" s="64"/>
      <c r="F616" s="64"/>
      <c r="G616" s="64"/>
      <c r="H616" s="64"/>
      <c r="I616" s="64"/>
    </row>
    <row r="617" spans="4:9" ht="15.75" customHeight="1" x14ac:dyDescent="0.25">
      <c r="D617" s="64"/>
      <c r="E617" s="64"/>
      <c r="F617" s="64"/>
      <c r="G617" s="64"/>
      <c r="H617" s="64"/>
      <c r="I617" s="64"/>
    </row>
    <row r="618" spans="4:9" ht="15.75" customHeight="1" x14ac:dyDescent="0.25">
      <c r="D618" s="64"/>
      <c r="E618" s="64"/>
      <c r="F618" s="64"/>
      <c r="G618" s="64"/>
      <c r="H618" s="64"/>
      <c r="I618" s="64"/>
    </row>
    <row r="619" spans="4:9" ht="15.75" customHeight="1" x14ac:dyDescent="0.25">
      <c r="D619" s="64"/>
      <c r="E619" s="64"/>
      <c r="F619" s="64"/>
      <c r="G619" s="64"/>
      <c r="H619" s="64"/>
      <c r="I619" s="64"/>
    </row>
    <row r="620" spans="4:9" ht="15.75" customHeight="1" x14ac:dyDescent="0.25">
      <c r="D620" s="64"/>
      <c r="E620" s="64"/>
      <c r="F620" s="64"/>
      <c r="G620" s="64"/>
      <c r="H620" s="64"/>
      <c r="I620" s="64"/>
    </row>
    <row r="621" spans="4:9" ht="15.75" customHeight="1" x14ac:dyDescent="0.25">
      <c r="D621" s="64"/>
      <c r="E621" s="64"/>
      <c r="F621" s="64"/>
      <c r="G621" s="64"/>
      <c r="H621" s="64"/>
      <c r="I621" s="64"/>
    </row>
    <row r="622" spans="4:9" ht="15.75" customHeight="1" x14ac:dyDescent="0.25">
      <c r="D622" s="64"/>
      <c r="E622" s="64"/>
      <c r="F622" s="64"/>
      <c r="G622" s="64"/>
      <c r="H622" s="64"/>
      <c r="I622" s="64"/>
    </row>
    <row r="623" spans="4:9" ht="15.75" customHeight="1" x14ac:dyDescent="0.25">
      <c r="D623" s="64"/>
      <c r="E623" s="64"/>
      <c r="F623" s="64"/>
      <c r="G623" s="64"/>
      <c r="H623" s="64"/>
      <c r="I623" s="64"/>
    </row>
    <row r="624" spans="4:9" ht="15.75" customHeight="1" x14ac:dyDescent="0.25">
      <c r="D624" s="64"/>
      <c r="E624" s="64"/>
      <c r="F624" s="64"/>
      <c r="G624" s="64"/>
      <c r="H624" s="64"/>
      <c r="I624" s="64"/>
    </row>
    <row r="625" spans="4:9" ht="15.75" customHeight="1" x14ac:dyDescent="0.25">
      <c r="D625" s="64"/>
      <c r="E625" s="64"/>
      <c r="F625" s="64"/>
      <c r="G625" s="64"/>
      <c r="H625" s="64"/>
      <c r="I625" s="64"/>
    </row>
    <row r="626" spans="4:9" ht="15.75" customHeight="1" x14ac:dyDescent="0.25">
      <c r="D626" s="64"/>
      <c r="E626" s="64"/>
      <c r="F626" s="64"/>
      <c r="G626" s="64"/>
      <c r="H626" s="64"/>
      <c r="I626" s="64"/>
    </row>
    <row r="627" spans="4:9" ht="15.75" customHeight="1" x14ac:dyDescent="0.25">
      <c r="D627" s="64"/>
      <c r="E627" s="64"/>
      <c r="F627" s="64"/>
      <c r="G627" s="64"/>
      <c r="H627" s="64"/>
      <c r="I627" s="64"/>
    </row>
    <row r="628" spans="4:9" ht="15.75" customHeight="1" x14ac:dyDescent="0.25">
      <c r="D628" s="64"/>
      <c r="E628" s="64"/>
      <c r="F628" s="64"/>
      <c r="G628" s="64"/>
      <c r="H628" s="64"/>
      <c r="I628" s="64"/>
    </row>
    <row r="629" spans="4:9" ht="15.75" customHeight="1" x14ac:dyDescent="0.25">
      <c r="D629" s="64"/>
      <c r="E629" s="64"/>
      <c r="F629" s="64"/>
      <c r="G629" s="64"/>
      <c r="H629" s="64"/>
      <c r="I629" s="64"/>
    </row>
    <row r="630" spans="4:9" ht="15.75" customHeight="1" x14ac:dyDescent="0.25">
      <c r="D630" s="64"/>
      <c r="E630" s="64"/>
      <c r="F630" s="64"/>
      <c r="G630" s="64"/>
      <c r="H630" s="64"/>
      <c r="I630" s="64"/>
    </row>
    <row r="631" spans="4:9" ht="15.75" customHeight="1" x14ac:dyDescent="0.25">
      <c r="D631" s="64"/>
      <c r="E631" s="64"/>
      <c r="F631" s="64"/>
      <c r="G631" s="64"/>
      <c r="H631" s="64"/>
      <c r="I631" s="64"/>
    </row>
    <row r="632" spans="4:9" ht="15.75" customHeight="1" x14ac:dyDescent="0.25">
      <c r="D632" s="64"/>
      <c r="E632" s="64"/>
      <c r="F632" s="64"/>
      <c r="G632" s="64"/>
      <c r="H632" s="64"/>
      <c r="I632" s="64"/>
    </row>
    <row r="633" spans="4:9" ht="15.75" customHeight="1" x14ac:dyDescent="0.25">
      <c r="D633" s="64"/>
      <c r="E633" s="64"/>
      <c r="F633" s="64"/>
      <c r="G633" s="64"/>
      <c r="H633" s="64"/>
      <c r="I633" s="64"/>
    </row>
    <row r="634" spans="4:9" ht="15.75" customHeight="1" x14ac:dyDescent="0.25">
      <c r="D634" s="64"/>
      <c r="E634" s="64"/>
      <c r="F634" s="64"/>
      <c r="G634" s="64"/>
      <c r="H634" s="64"/>
      <c r="I634" s="64"/>
    </row>
    <row r="635" spans="4:9" ht="15.75" customHeight="1" x14ac:dyDescent="0.25">
      <c r="D635" s="64"/>
      <c r="E635" s="64"/>
      <c r="F635" s="64"/>
      <c r="G635" s="64"/>
      <c r="H635" s="64"/>
      <c r="I635" s="64"/>
    </row>
    <row r="636" spans="4:9" ht="15.75" customHeight="1" x14ac:dyDescent="0.25">
      <c r="D636" s="64"/>
      <c r="E636" s="64"/>
      <c r="F636" s="64"/>
      <c r="G636" s="64"/>
      <c r="H636" s="64"/>
      <c r="I636" s="64"/>
    </row>
    <row r="637" spans="4:9" ht="15.75" customHeight="1" x14ac:dyDescent="0.25">
      <c r="D637" s="64"/>
      <c r="E637" s="64"/>
      <c r="F637" s="64"/>
      <c r="G637" s="64"/>
      <c r="H637" s="64"/>
      <c r="I637" s="64"/>
    </row>
    <row r="638" spans="4:9" ht="15.75" customHeight="1" x14ac:dyDescent="0.25">
      <c r="D638" s="64"/>
      <c r="E638" s="64"/>
      <c r="F638" s="64"/>
      <c r="G638" s="64"/>
      <c r="H638" s="64"/>
      <c r="I638" s="64"/>
    </row>
    <row r="639" spans="4:9" ht="15.75" customHeight="1" x14ac:dyDescent="0.25">
      <c r="D639" s="64"/>
      <c r="E639" s="64"/>
      <c r="F639" s="64"/>
      <c r="G639" s="64"/>
      <c r="H639" s="64"/>
      <c r="I639" s="64"/>
    </row>
    <row r="640" spans="4:9" ht="15.75" customHeight="1" x14ac:dyDescent="0.25">
      <c r="D640" s="64"/>
      <c r="E640" s="64"/>
      <c r="F640" s="64"/>
      <c r="G640" s="64"/>
      <c r="H640" s="64"/>
      <c r="I640" s="64"/>
    </row>
    <row r="641" spans="4:9" ht="15.75" customHeight="1" x14ac:dyDescent="0.25">
      <c r="D641" s="64"/>
      <c r="E641" s="64"/>
      <c r="F641" s="64"/>
      <c r="G641" s="64"/>
      <c r="H641" s="64"/>
      <c r="I641" s="64"/>
    </row>
    <row r="642" spans="4:9" ht="15.75" customHeight="1" x14ac:dyDescent="0.25">
      <c r="D642" s="64"/>
      <c r="E642" s="64"/>
      <c r="F642" s="64"/>
      <c r="G642" s="64"/>
      <c r="H642" s="64"/>
      <c r="I642" s="64"/>
    </row>
    <row r="643" spans="4:9" ht="15.75" customHeight="1" x14ac:dyDescent="0.25">
      <c r="D643" s="64"/>
      <c r="E643" s="64"/>
      <c r="F643" s="64"/>
      <c r="G643" s="64"/>
      <c r="H643" s="64"/>
      <c r="I643" s="64"/>
    </row>
    <row r="644" spans="4:9" ht="15.75" customHeight="1" x14ac:dyDescent="0.25">
      <c r="D644" s="64"/>
      <c r="E644" s="64"/>
      <c r="F644" s="64"/>
      <c r="G644" s="64"/>
      <c r="H644" s="64"/>
      <c r="I644" s="64"/>
    </row>
    <row r="645" spans="4:9" ht="15.75" customHeight="1" x14ac:dyDescent="0.25">
      <c r="D645" s="64"/>
      <c r="E645" s="64"/>
      <c r="F645" s="64"/>
      <c r="G645" s="64"/>
      <c r="H645" s="64"/>
      <c r="I645" s="64"/>
    </row>
    <row r="646" spans="4:9" ht="15.75" customHeight="1" x14ac:dyDescent="0.25">
      <c r="D646" s="64"/>
      <c r="E646" s="64"/>
      <c r="F646" s="64"/>
      <c r="G646" s="64"/>
      <c r="H646" s="64"/>
      <c r="I646" s="64"/>
    </row>
    <row r="647" spans="4:9" ht="15.75" customHeight="1" x14ac:dyDescent="0.25">
      <c r="D647" s="64"/>
      <c r="E647" s="64"/>
      <c r="F647" s="64"/>
      <c r="G647" s="64"/>
      <c r="H647" s="64"/>
      <c r="I647" s="64"/>
    </row>
    <row r="648" spans="4:9" ht="15.75" customHeight="1" x14ac:dyDescent="0.25">
      <c r="D648" s="64"/>
      <c r="E648" s="64"/>
      <c r="F648" s="64"/>
      <c r="G648" s="64"/>
      <c r="H648" s="64"/>
      <c r="I648" s="64"/>
    </row>
    <row r="649" spans="4:9" ht="15.75" customHeight="1" x14ac:dyDescent="0.25">
      <c r="D649" s="64"/>
      <c r="E649" s="64"/>
      <c r="F649" s="64"/>
      <c r="G649" s="64"/>
      <c r="H649" s="64"/>
      <c r="I649" s="64"/>
    </row>
    <row r="650" spans="4:9" ht="15.75" customHeight="1" x14ac:dyDescent="0.25">
      <c r="D650" s="64"/>
      <c r="E650" s="64"/>
      <c r="F650" s="64"/>
      <c r="G650" s="64"/>
      <c r="H650" s="64"/>
      <c r="I650" s="64"/>
    </row>
    <row r="651" spans="4:9" ht="15.75" customHeight="1" x14ac:dyDescent="0.25">
      <c r="D651" s="64"/>
      <c r="E651" s="64"/>
      <c r="F651" s="64"/>
      <c r="G651" s="64"/>
      <c r="H651" s="64"/>
      <c r="I651" s="64"/>
    </row>
    <row r="652" spans="4:9" ht="15.75" customHeight="1" x14ac:dyDescent="0.25">
      <c r="D652" s="64"/>
      <c r="E652" s="64"/>
      <c r="F652" s="64"/>
      <c r="G652" s="64"/>
      <c r="H652" s="64"/>
      <c r="I652" s="64"/>
    </row>
    <row r="653" spans="4:9" ht="15.75" customHeight="1" x14ac:dyDescent="0.25">
      <c r="D653" s="64"/>
      <c r="E653" s="64"/>
      <c r="F653" s="64"/>
      <c r="G653" s="64"/>
      <c r="H653" s="64"/>
      <c r="I653" s="64"/>
    </row>
    <row r="654" spans="4:9" ht="15.75" customHeight="1" x14ac:dyDescent="0.25">
      <c r="D654" s="64"/>
      <c r="E654" s="64"/>
      <c r="F654" s="64"/>
      <c r="G654" s="64"/>
      <c r="H654" s="64"/>
      <c r="I654" s="64"/>
    </row>
    <row r="655" spans="4:9" ht="15.75" customHeight="1" x14ac:dyDescent="0.25">
      <c r="D655" s="64"/>
      <c r="E655" s="64"/>
      <c r="F655" s="64"/>
      <c r="G655" s="64"/>
      <c r="H655" s="64"/>
      <c r="I655" s="64"/>
    </row>
    <row r="656" spans="4:9" ht="15.75" customHeight="1" x14ac:dyDescent="0.25">
      <c r="D656" s="64"/>
      <c r="E656" s="64"/>
      <c r="F656" s="64"/>
      <c r="G656" s="64"/>
      <c r="H656" s="64"/>
      <c r="I656" s="64"/>
    </row>
    <row r="657" spans="4:9" ht="15.75" customHeight="1" x14ac:dyDescent="0.25">
      <c r="D657" s="64"/>
      <c r="E657" s="64"/>
      <c r="F657" s="64"/>
      <c r="G657" s="64"/>
      <c r="H657" s="64"/>
      <c r="I657" s="64"/>
    </row>
    <row r="658" spans="4:9" ht="15.75" customHeight="1" x14ac:dyDescent="0.25">
      <c r="D658" s="64"/>
      <c r="E658" s="64"/>
      <c r="F658" s="64"/>
      <c r="G658" s="64"/>
      <c r="H658" s="64"/>
      <c r="I658" s="64"/>
    </row>
    <row r="659" spans="4:9" ht="15.75" customHeight="1" x14ac:dyDescent="0.25">
      <c r="D659" s="64"/>
      <c r="E659" s="64"/>
      <c r="F659" s="64"/>
      <c r="G659" s="64"/>
      <c r="H659" s="64"/>
      <c r="I659" s="64"/>
    </row>
    <row r="660" spans="4:9" ht="15.75" customHeight="1" x14ac:dyDescent="0.25">
      <c r="D660" s="64"/>
      <c r="E660" s="64"/>
      <c r="F660" s="64"/>
      <c r="G660" s="64"/>
      <c r="H660" s="64"/>
      <c r="I660" s="64"/>
    </row>
    <row r="661" spans="4:9" ht="15.75" customHeight="1" x14ac:dyDescent="0.25">
      <c r="D661" s="64"/>
      <c r="E661" s="64"/>
      <c r="F661" s="64"/>
      <c r="G661" s="64"/>
      <c r="H661" s="64"/>
      <c r="I661" s="64"/>
    </row>
    <row r="662" spans="4:9" ht="15.75" customHeight="1" x14ac:dyDescent="0.25">
      <c r="D662" s="64"/>
      <c r="E662" s="64"/>
      <c r="F662" s="64"/>
      <c r="G662" s="64"/>
      <c r="H662" s="64"/>
      <c r="I662" s="64"/>
    </row>
    <row r="663" spans="4:9" ht="15.75" customHeight="1" x14ac:dyDescent="0.25">
      <c r="D663" s="64"/>
      <c r="E663" s="64"/>
      <c r="F663" s="64"/>
      <c r="G663" s="64"/>
      <c r="H663" s="64"/>
      <c r="I663" s="64"/>
    </row>
    <row r="664" spans="4:9" ht="15.75" customHeight="1" x14ac:dyDescent="0.25">
      <c r="D664" s="64"/>
      <c r="E664" s="64"/>
      <c r="F664" s="64"/>
      <c r="G664" s="64"/>
      <c r="H664" s="64"/>
      <c r="I664" s="64"/>
    </row>
    <row r="665" spans="4:9" ht="15.75" customHeight="1" x14ac:dyDescent="0.25">
      <c r="D665" s="64"/>
      <c r="E665" s="64"/>
      <c r="F665" s="64"/>
      <c r="G665" s="64"/>
      <c r="H665" s="64"/>
      <c r="I665" s="64"/>
    </row>
    <row r="666" spans="4:9" ht="15.75" customHeight="1" x14ac:dyDescent="0.25">
      <c r="D666" s="64"/>
      <c r="E666" s="64"/>
      <c r="F666" s="64"/>
      <c r="G666" s="64"/>
      <c r="H666" s="64"/>
      <c r="I666" s="64"/>
    </row>
    <row r="667" spans="4:9" ht="15.75" customHeight="1" x14ac:dyDescent="0.25">
      <c r="D667" s="64"/>
      <c r="E667" s="64"/>
      <c r="F667" s="64"/>
      <c r="G667" s="64"/>
      <c r="H667" s="64"/>
      <c r="I667" s="64"/>
    </row>
    <row r="668" spans="4:9" ht="15.75" customHeight="1" x14ac:dyDescent="0.25">
      <c r="D668" s="64"/>
      <c r="E668" s="64"/>
      <c r="F668" s="64"/>
      <c r="G668" s="64"/>
      <c r="H668" s="64"/>
      <c r="I668" s="64"/>
    </row>
    <row r="669" spans="4:9" ht="15.75" customHeight="1" x14ac:dyDescent="0.25">
      <c r="D669" s="64"/>
      <c r="E669" s="64"/>
      <c r="F669" s="64"/>
      <c r="G669" s="64"/>
      <c r="H669" s="64"/>
      <c r="I669" s="64"/>
    </row>
    <row r="670" spans="4:9" ht="15.75" customHeight="1" x14ac:dyDescent="0.25">
      <c r="D670" s="64"/>
      <c r="E670" s="64"/>
      <c r="F670" s="64"/>
      <c r="G670" s="64"/>
      <c r="H670" s="64"/>
      <c r="I670" s="64"/>
    </row>
    <row r="671" spans="4:9" ht="15.75" customHeight="1" x14ac:dyDescent="0.25">
      <c r="D671" s="64"/>
      <c r="E671" s="64"/>
      <c r="F671" s="64"/>
      <c r="G671" s="64"/>
      <c r="H671" s="64"/>
      <c r="I671" s="64"/>
    </row>
    <row r="672" spans="4:9" ht="15.75" customHeight="1" x14ac:dyDescent="0.25">
      <c r="D672" s="64"/>
      <c r="E672" s="64"/>
      <c r="F672" s="64"/>
      <c r="G672" s="64"/>
      <c r="H672" s="64"/>
      <c r="I672" s="64"/>
    </row>
    <row r="673" spans="4:9" ht="15.75" customHeight="1" x14ac:dyDescent="0.25">
      <c r="D673" s="64"/>
      <c r="E673" s="64"/>
      <c r="F673" s="64"/>
      <c r="G673" s="64"/>
      <c r="H673" s="64"/>
      <c r="I673" s="64"/>
    </row>
    <row r="674" spans="4:9" ht="15.75" customHeight="1" x14ac:dyDescent="0.25">
      <c r="D674" s="64"/>
      <c r="E674" s="64"/>
      <c r="F674" s="64"/>
      <c r="G674" s="64"/>
      <c r="H674" s="64"/>
      <c r="I674" s="64"/>
    </row>
    <row r="675" spans="4:9" ht="15.75" customHeight="1" x14ac:dyDescent="0.25">
      <c r="D675" s="64"/>
      <c r="E675" s="64"/>
      <c r="F675" s="64"/>
      <c r="G675" s="64"/>
      <c r="H675" s="64"/>
      <c r="I675" s="64"/>
    </row>
    <row r="676" spans="4:9" ht="15.75" customHeight="1" x14ac:dyDescent="0.25">
      <c r="D676" s="64"/>
      <c r="E676" s="64"/>
      <c r="F676" s="64"/>
      <c r="G676" s="64"/>
      <c r="H676" s="64"/>
      <c r="I676" s="64"/>
    </row>
    <row r="677" spans="4:9" ht="15.75" customHeight="1" x14ac:dyDescent="0.25">
      <c r="D677" s="64"/>
      <c r="E677" s="64"/>
      <c r="F677" s="64"/>
      <c r="G677" s="64"/>
      <c r="H677" s="64"/>
      <c r="I677" s="64"/>
    </row>
    <row r="678" spans="4:9" ht="15.75" customHeight="1" x14ac:dyDescent="0.25">
      <c r="D678" s="64"/>
      <c r="E678" s="64"/>
      <c r="F678" s="64"/>
      <c r="G678" s="64"/>
      <c r="H678" s="64"/>
      <c r="I678" s="64"/>
    </row>
    <row r="679" spans="4:9" ht="15.75" customHeight="1" x14ac:dyDescent="0.25">
      <c r="D679" s="64"/>
      <c r="E679" s="64"/>
      <c r="F679" s="64"/>
      <c r="G679" s="64"/>
      <c r="H679" s="64"/>
      <c r="I679" s="64"/>
    </row>
    <row r="680" spans="4:9" ht="15.75" customHeight="1" x14ac:dyDescent="0.25">
      <c r="D680" s="64"/>
      <c r="E680" s="64"/>
      <c r="F680" s="64"/>
      <c r="G680" s="64"/>
      <c r="H680" s="64"/>
      <c r="I680" s="64"/>
    </row>
    <row r="681" spans="4:9" ht="15.75" customHeight="1" x14ac:dyDescent="0.25">
      <c r="D681" s="64"/>
      <c r="E681" s="64"/>
      <c r="F681" s="64"/>
      <c r="G681" s="64"/>
      <c r="H681" s="64"/>
      <c r="I681" s="64"/>
    </row>
    <row r="682" spans="4:9" ht="15.75" customHeight="1" x14ac:dyDescent="0.25">
      <c r="D682" s="64"/>
      <c r="E682" s="64"/>
      <c r="F682" s="64"/>
      <c r="G682" s="64"/>
      <c r="H682" s="64"/>
      <c r="I682" s="64"/>
    </row>
    <row r="683" spans="4:9" ht="15.75" customHeight="1" x14ac:dyDescent="0.25">
      <c r="D683" s="64"/>
      <c r="E683" s="64"/>
      <c r="F683" s="64"/>
      <c r="G683" s="64"/>
      <c r="H683" s="64"/>
      <c r="I683" s="64"/>
    </row>
    <row r="684" spans="4:9" ht="15.75" customHeight="1" x14ac:dyDescent="0.25">
      <c r="D684" s="64"/>
      <c r="E684" s="64"/>
      <c r="F684" s="64"/>
      <c r="G684" s="64"/>
      <c r="H684" s="64"/>
      <c r="I684" s="64"/>
    </row>
    <row r="685" spans="4:9" ht="15.75" customHeight="1" x14ac:dyDescent="0.25">
      <c r="D685" s="64"/>
      <c r="E685" s="64"/>
      <c r="F685" s="64"/>
      <c r="G685" s="64"/>
      <c r="H685" s="64"/>
      <c r="I685" s="64"/>
    </row>
    <row r="686" spans="4:9" ht="15.75" customHeight="1" x14ac:dyDescent="0.25">
      <c r="D686" s="64"/>
      <c r="E686" s="64"/>
      <c r="F686" s="64"/>
      <c r="G686" s="64"/>
      <c r="H686" s="64"/>
      <c r="I686" s="64"/>
    </row>
    <row r="687" spans="4:9" ht="15.75" customHeight="1" x14ac:dyDescent="0.25">
      <c r="D687" s="64"/>
      <c r="E687" s="64"/>
      <c r="F687" s="64"/>
      <c r="G687" s="64"/>
      <c r="H687" s="64"/>
      <c r="I687" s="64"/>
    </row>
    <row r="688" spans="4:9" ht="15.75" customHeight="1" x14ac:dyDescent="0.25">
      <c r="D688" s="64"/>
      <c r="E688" s="64"/>
      <c r="F688" s="64"/>
      <c r="G688" s="64"/>
      <c r="H688" s="64"/>
      <c r="I688" s="64"/>
    </row>
    <row r="689" spans="4:9" ht="15.75" customHeight="1" x14ac:dyDescent="0.25">
      <c r="D689" s="64"/>
      <c r="E689" s="64"/>
      <c r="F689" s="64"/>
      <c r="G689" s="64"/>
      <c r="H689" s="64"/>
      <c r="I689" s="64"/>
    </row>
    <row r="690" spans="4:9" ht="15.75" customHeight="1" x14ac:dyDescent="0.25">
      <c r="D690" s="64"/>
      <c r="E690" s="64"/>
      <c r="F690" s="64"/>
      <c r="G690" s="64"/>
      <c r="H690" s="64"/>
      <c r="I690" s="64"/>
    </row>
    <row r="691" spans="4:9" ht="15.75" customHeight="1" x14ac:dyDescent="0.25">
      <c r="D691" s="64"/>
      <c r="E691" s="64"/>
      <c r="F691" s="64"/>
      <c r="G691" s="64"/>
      <c r="H691" s="64"/>
      <c r="I691" s="64"/>
    </row>
    <row r="692" spans="4:9" ht="15.75" customHeight="1" x14ac:dyDescent="0.25">
      <c r="D692" s="64"/>
      <c r="E692" s="64"/>
      <c r="F692" s="64"/>
      <c r="G692" s="64"/>
      <c r="H692" s="64"/>
      <c r="I692" s="64"/>
    </row>
    <row r="693" spans="4:9" ht="15.75" customHeight="1" x14ac:dyDescent="0.25">
      <c r="D693" s="64"/>
      <c r="E693" s="64"/>
      <c r="F693" s="64"/>
      <c r="G693" s="64"/>
      <c r="H693" s="64"/>
      <c r="I693" s="64"/>
    </row>
    <row r="694" spans="4:9" ht="15.75" customHeight="1" x14ac:dyDescent="0.25">
      <c r="D694" s="64"/>
      <c r="E694" s="64"/>
      <c r="F694" s="64"/>
      <c r="G694" s="64"/>
      <c r="H694" s="64"/>
      <c r="I694" s="64"/>
    </row>
    <row r="695" spans="4:9" ht="15.75" customHeight="1" x14ac:dyDescent="0.25">
      <c r="D695" s="64"/>
      <c r="E695" s="64"/>
      <c r="F695" s="64"/>
      <c r="G695" s="64"/>
      <c r="H695" s="64"/>
      <c r="I695" s="64"/>
    </row>
    <row r="696" spans="4:9" ht="15.75" customHeight="1" x14ac:dyDescent="0.25">
      <c r="D696" s="64"/>
      <c r="E696" s="64"/>
      <c r="F696" s="64"/>
      <c r="G696" s="64"/>
      <c r="H696" s="64"/>
      <c r="I696" s="64"/>
    </row>
    <row r="697" spans="4:9" ht="15.75" customHeight="1" x14ac:dyDescent="0.25">
      <c r="D697" s="64"/>
      <c r="E697" s="64"/>
      <c r="F697" s="64"/>
      <c r="G697" s="64"/>
      <c r="H697" s="64"/>
      <c r="I697" s="64"/>
    </row>
    <row r="698" spans="4:9" ht="15.75" customHeight="1" x14ac:dyDescent="0.25">
      <c r="D698" s="64"/>
      <c r="E698" s="64"/>
      <c r="F698" s="64"/>
      <c r="G698" s="64"/>
      <c r="H698" s="64"/>
      <c r="I698" s="64"/>
    </row>
    <row r="699" spans="4:9" ht="15.75" customHeight="1" x14ac:dyDescent="0.25">
      <c r="D699" s="64"/>
      <c r="E699" s="64"/>
      <c r="F699" s="64"/>
      <c r="G699" s="64"/>
      <c r="H699" s="64"/>
      <c r="I699" s="64"/>
    </row>
    <row r="700" spans="4:9" ht="15.75" customHeight="1" x14ac:dyDescent="0.25">
      <c r="D700" s="64"/>
      <c r="E700" s="64"/>
      <c r="F700" s="64"/>
      <c r="G700" s="64"/>
      <c r="H700" s="64"/>
      <c r="I700" s="64"/>
    </row>
    <row r="701" spans="4:9" ht="15.75" customHeight="1" x14ac:dyDescent="0.25">
      <c r="D701" s="64"/>
      <c r="E701" s="64"/>
      <c r="F701" s="64"/>
      <c r="G701" s="64"/>
      <c r="H701" s="64"/>
      <c r="I701" s="64"/>
    </row>
    <row r="702" spans="4:9" ht="15.75" customHeight="1" x14ac:dyDescent="0.25">
      <c r="D702" s="64"/>
      <c r="E702" s="64"/>
      <c r="F702" s="64"/>
      <c r="G702" s="64"/>
      <c r="H702" s="64"/>
      <c r="I702" s="64"/>
    </row>
    <row r="703" spans="4:9" ht="15.75" customHeight="1" x14ac:dyDescent="0.25">
      <c r="D703" s="64"/>
      <c r="E703" s="64"/>
      <c r="F703" s="64"/>
      <c r="G703" s="64"/>
      <c r="H703" s="64"/>
      <c r="I703" s="64"/>
    </row>
    <row r="704" spans="4:9" ht="15.75" customHeight="1" x14ac:dyDescent="0.25">
      <c r="D704" s="64"/>
      <c r="E704" s="64"/>
      <c r="F704" s="64"/>
      <c r="G704" s="64"/>
      <c r="H704" s="64"/>
      <c r="I704" s="64"/>
    </row>
    <row r="705" spans="4:9" ht="15.75" customHeight="1" x14ac:dyDescent="0.25">
      <c r="D705" s="64"/>
      <c r="E705" s="64"/>
      <c r="F705" s="64"/>
      <c r="G705" s="64"/>
      <c r="H705" s="64"/>
      <c r="I705" s="64"/>
    </row>
    <row r="706" spans="4:9" ht="15.75" customHeight="1" x14ac:dyDescent="0.25">
      <c r="D706" s="64"/>
      <c r="E706" s="64"/>
      <c r="F706" s="64"/>
      <c r="G706" s="64"/>
      <c r="H706" s="64"/>
      <c r="I706" s="64"/>
    </row>
    <row r="707" spans="4:9" ht="15.75" customHeight="1" x14ac:dyDescent="0.25">
      <c r="D707" s="64"/>
      <c r="E707" s="64"/>
      <c r="F707" s="64"/>
      <c r="G707" s="64"/>
      <c r="H707" s="64"/>
      <c r="I707" s="64"/>
    </row>
    <row r="708" spans="4:9" ht="15.75" customHeight="1" x14ac:dyDescent="0.25">
      <c r="D708" s="64"/>
      <c r="E708" s="64"/>
      <c r="F708" s="64"/>
      <c r="G708" s="64"/>
      <c r="H708" s="64"/>
      <c r="I708" s="64"/>
    </row>
    <row r="709" spans="4:9" ht="15.75" customHeight="1" x14ac:dyDescent="0.25">
      <c r="D709" s="64"/>
      <c r="E709" s="64"/>
      <c r="F709" s="64"/>
      <c r="G709" s="64"/>
      <c r="H709" s="64"/>
      <c r="I709" s="64"/>
    </row>
    <row r="710" spans="4:9" ht="15.75" customHeight="1" x14ac:dyDescent="0.25">
      <c r="D710" s="64"/>
      <c r="E710" s="64"/>
      <c r="F710" s="64"/>
      <c r="G710" s="64"/>
      <c r="H710" s="64"/>
      <c r="I710" s="64"/>
    </row>
    <row r="711" spans="4:9" ht="15.75" customHeight="1" x14ac:dyDescent="0.25">
      <c r="D711" s="64"/>
      <c r="E711" s="64"/>
      <c r="F711" s="64"/>
      <c r="G711" s="64"/>
      <c r="H711" s="64"/>
      <c r="I711" s="64"/>
    </row>
    <row r="712" spans="4:9" ht="15.75" customHeight="1" x14ac:dyDescent="0.25">
      <c r="D712" s="64"/>
      <c r="E712" s="64"/>
      <c r="F712" s="64"/>
      <c r="G712" s="64"/>
      <c r="H712" s="64"/>
      <c r="I712" s="64"/>
    </row>
    <row r="713" spans="4:9" ht="15.75" customHeight="1" x14ac:dyDescent="0.25">
      <c r="D713" s="64"/>
      <c r="E713" s="64"/>
      <c r="F713" s="64"/>
      <c r="G713" s="64"/>
      <c r="H713" s="64"/>
      <c r="I713" s="64"/>
    </row>
    <row r="714" spans="4:9" ht="15.75" customHeight="1" x14ac:dyDescent="0.25">
      <c r="D714" s="64"/>
      <c r="E714" s="64"/>
      <c r="F714" s="64"/>
      <c r="G714" s="64"/>
      <c r="H714" s="64"/>
      <c r="I714" s="64"/>
    </row>
    <row r="715" spans="4:9" ht="15.75" customHeight="1" x14ac:dyDescent="0.25">
      <c r="D715" s="64"/>
      <c r="E715" s="64"/>
      <c r="F715" s="64"/>
      <c r="G715" s="64"/>
      <c r="H715" s="64"/>
      <c r="I715" s="64"/>
    </row>
    <row r="716" spans="4:9" ht="15.75" customHeight="1" x14ac:dyDescent="0.25">
      <c r="D716" s="64"/>
      <c r="E716" s="64"/>
      <c r="F716" s="64"/>
      <c r="G716" s="64"/>
      <c r="H716" s="64"/>
      <c r="I716" s="64"/>
    </row>
    <row r="717" spans="4:9" ht="15.75" customHeight="1" x14ac:dyDescent="0.25">
      <c r="D717" s="64"/>
      <c r="E717" s="64"/>
      <c r="F717" s="64"/>
      <c r="G717" s="64"/>
      <c r="H717" s="64"/>
      <c r="I717" s="64"/>
    </row>
    <row r="718" spans="4:9" ht="15.75" customHeight="1" x14ac:dyDescent="0.25">
      <c r="D718" s="64"/>
      <c r="E718" s="64"/>
      <c r="F718" s="64"/>
      <c r="G718" s="64"/>
      <c r="H718" s="64"/>
      <c r="I718" s="64"/>
    </row>
    <row r="719" spans="4:9" ht="15.75" customHeight="1" x14ac:dyDescent="0.25">
      <c r="D719" s="64"/>
      <c r="E719" s="64"/>
      <c r="F719" s="64"/>
      <c r="G719" s="64"/>
      <c r="H719" s="64"/>
      <c r="I719" s="64"/>
    </row>
    <row r="720" spans="4:9" ht="15.75" customHeight="1" x14ac:dyDescent="0.25">
      <c r="D720" s="64"/>
      <c r="E720" s="64"/>
      <c r="F720" s="64"/>
      <c r="G720" s="64"/>
      <c r="H720" s="64"/>
      <c r="I720" s="64"/>
    </row>
    <row r="721" spans="4:9" ht="15.75" customHeight="1" x14ac:dyDescent="0.25">
      <c r="D721" s="64"/>
      <c r="E721" s="64"/>
      <c r="F721" s="64"/>
      <c r="G721" s="64"/>
      <c r="H721" s="64"/>
      <c r="I721" s="64"/>
    </row>
    <row r="722" spans="4:9" ht="15.75" customHeight="1" x14ac:dyDescent="0.25">
      <c r="D722" s="64"/>
      <c r="E722" s="64"/>
      <c r="F722" s="64"/>
      <c r="G722" s="64"/>
      <c r="H722" s="64"/>
      <c r="I722" s="64"/>
    </row>
    <row r="723" spans="4:9" ht="15.75" customHeight="1" x14ac:dyDescent="0.25">
      <c r="D723" s="64"/>
      <c r="E723" s="64"/>
      <c r="F723" s="64"/>
      <c r="G723" s="64"/>
      <c r="H723" s="64"/>
      <c r="I723" s="64"/>
    </row>
    <row r="724" spans="4:9" ht="15.75" customHeight="1" x14ac:dyDescent="0.25">
      <c r="D724" s="64"/>
      <c r="E724" s="64"/>
      <c r="F724" s="64"/>
      <c r="G724" s="64"/>
      <c r="H724" s="64"/>
      <c r="I724" s="64"/>
    </row>
    <row r="725" spans="4:9" ht="15.75" customHeight="1" x14ac:dyDescent="0.25">
      <c r="D725" s="64"/>
      <c r="E725" s="64"/>
      <c r="F725" s="64"/>
      <c r="G725" s="64"/>
      <c r="H725" s="64"/>
      <c r="I725" s="64"/>
    </row>
    <row r="726" spans="4:9" ht="15.75" customHeight="1" x14ac:dyDescent="0.25">
      <c r="D726" s="64"/>
      <c r="E726" s="64"/>
      <c r="F726" s="64"/>
      <c r="G726" s="64"/>
      <c r="H726" s="64"/>
      <c r="I726" s="64"/>
    </row>
    <row r="727" spans="4:9" ht="15.75" customHeight="1" x14ac:dyDescent="0.25">
      <c r="D727" s="64"/>
      <c r="E727" s="64"/>
      <c r="F727" s="64"/>
      <c r="G727" s="64"/>
      <c r="H727" s="64"/>
      <c r="I727" s="64"/>
    </row>
    <row r="728" spans="4:9" ht="15.75" customHeight="1" x14ac:dyDescent="0.25">
      <c r="D728" s="64"/>
      <c r="E728" s="64"/>
      <c r="F728" s="64"/>
      <c r="G728" s="64"/>
      <c r="H728" s="64"/>
      <c r="I728" s="64"/>
    </row>
    <row r="729" spans="4:9" ht="15.75" customHeight="1" x14ac:dyDescent="0.25">
      <c r="D729" s="64"/>
      <c r="E729" s="64"/>
      <c r="F729" s="64"/>
      <c r="G729" s="64"/>
      <c r="H729" s="64"/>
      <c r="I729" s="64"/>
    </row>
    <row r="730" spans="4:9" ht="15.75" customHeight="1" x14ac:dyDescent="0.25">
      <c r="D730" s="64"/>
      <c r="E730" s="64"/>
      <c r="F730" s="64"/>
      <c r="G730" s="64"/>
      <c r="H730" s="64"/>
      <c r="I730" s="64"/>
    </row>
    <row r="731" spans="4:9" ht="15.75" customHeight="1" x14ac:dyDescent="0.25">
      <c r="D731" s="64"/>
      <c r="E731" s="64"/>
      <c r="F731" s="64"/>
      <c r="G731" s="64"/>
      <c r="H731" s="64"/>
      <c r="I731" s="64"/>
    </row>
    <row r="732" spans="4:9" ht="15.75" customHeight="1" x14ac:dyDescent="0.25">
      <c r="D732" s="64"/>
      <c r="E732" s="64"/>
      <c r="F732" s="64"/>
      <c r="G732" s="64"/>
      <c r="H732" s="64"/>
      <c r="I732" s="64"/>
    </row>
    <row r="733" spans="4:9" ht="15.75" customHeight="1" x14ac:dyDescent="0.25">
      <c r="D733" s="64"/>
      <c r="E733" s="64"/>
      <c r="F733" s="64"/>
      <c r="G733" s="64"/>
      <c r="H733" s="64"/>
      <c r="I733" s="64"/>
    </row>
    <row r="734" spans="4:9" ht="15.75" customHeight="1" x14ac:dyDescent="0.25">
      <c r="D734" s="64"/>
      <c r="E734" s="64"/>
      <c r="F734" s="64"/>
      <c r="G734" s="64"/>
      <c r="H734" s="64"/>
      <c r="I734" s="64"/>
    </row>
    <row r="735" spans="4:9" ht="15.75" customHeight="1" x14ac:dyDescent="0.25">
      <c r="D735" s="64"/>
      <c r="E735" s="64"/>
      <c r="F735" s="64"/>
      <c r="G735" s="64"/>
      <c r="H735" s="64"/>
      <c r="I735" s="64"/>
    </row>
    <row r="736" spans="4:9" ht="15.75" customHeight="1" x14ac:dyDescent="0.25">
      <c r="D736" s="64"/>
      <c r="E736" s="64"/>
      <c r="F736" s="64"/>
      <c r="G736" s="64"/>
      <c r="H736" s="64"/>
      <c r="I736" s="64"/>
    </row>
    <row r="737" spans="4:9" ht="15.75" customHeight="1" x14ac:dyDescent="0.25">
      <c r="D737" s="64"/>
      <c r="E737" s="64"/>
      <c r="F737" s="64"/>
      <c r="G737" s="64"/>
      <c r="H737" s="64"/>
      <c r="I737" s="64"/>
    </row>
    <row r="738" spans="4:9" ht="15.75" customHeight="1" x14ac:dyDescent="0.25">
      <c r="D738" s="64"/>
      <c r="E738" s="64"/>
      <c r="F738" s="64"/>
      <c r="G738" s="64"/>
      <c r="H738" s="64"/>
      <c r="I738" s="64"/>
    </row>
    <row r="739" spans="4:9" ht="15.75" customHeight="1" x14ac:dyDescent="0.25">
      <c r="D739" s="64"/>
      <c r="E739" s="64"/>
      <c r="F739" s="64"/>
      <c r="G739" s="64"/>
      <c r="H739" s="64"/>
      <c r="I739" s="64"/>
    </row>
    <row r="740" spans="4:9" ht="15.75" customHeight="1" x14ac:dyDescent="0.25">
      <c r="D740" s="64"/>
      <c r="E740" s="64"/>
      <c r="F740" s="64"/>
      <c r="G740" s="64"/>
      <c r="H740" s="64"/>
      <c r="I740" s="64"/>
    </row>
    <row r="741" spans="4:9" ht="15.75" customHeight="1" x14ac:dyDescent="0.25">
      <c r="D741" s="64"/>
      <c r="E741" s="64"/>
      <c r="F741" s="64"/>
      <c r="G741" s="64"/>
      <c r="H741" s="64"/>
      <c r="I741" s="64"/>
    </row>
    <row r="742" spans="4:9" ht="15.75" customHeight="1" x14ac:dyDescent="0.25">
      <c r="D742" s="64"/>
      <c r="E742" s="64"/>
      <c r="F742" s="64"/>
      <c r="G742" s="64"/>
      <c r="H742" s="64"/>
      <c r="I742" s="64"/>
    </row>
    <row r="743" spans="4:9" ht="15.75" customHeight="1" x14ac:dyDescent="0.25">
      <c r="D743" s="64"/>
      <c r="E743" s="64"/>
      <c r="F743" s="64"/>
      <c r="G743" s="64"/>
      <c r="H743" s="64"/>
      <c r="I743" s="64"/>
    </row>
    <row r="744" spans="4:9" ht="15.75" customHeight="1" x14ac:dyDescent="0.25">
      <c r="D744" s="64"/>
      <c r="E744" s="64"/>
      <c r="F744" s="64"/>
      <c r="G744" s="64"/>
      <c r="H744" s="64"/>
      <c r="I744" s="64"/>
    </row>
    <row r="745" spans="4:9" ht="15.75" customHeight="1" x14ac:dyDescent="0.25">
      <c r="D745" s="64"/>
      <c r="E745" s="64"/>
      <c r="F745" s="64"/>
      <c r="G745" s="64"/>
      <c r="H745" s="64"/>
      <c r="I745" s="64"/>
    </row>
    <row r="746" spans="4:9" ht="15.75" customHeight="1" x14ac:dyDescent="0.25">
      <c r="D746" s="64"/>
      <c r="E746" s="64"/>
      <c r="F746" s="64"/>
      <c r="G746" s="64"/>
      <c r="H746" s="64"/>
      <c r="I746" s="64"/>
    </row>
    <row r="747" spans="4:9" ht="15.75" customHeight="1" x14ac:dyDescent="0.25">
      <c r="D747" s="64"/>
      <c r="E747" s="64"/>
      <c r="F747" s="64"/>
      <c r="G747" s="64"/>
      <c r="H747" s="64"/>
      <c r="I747" s="64"/>
    </row>
    <row r="748" spans="4:9" ht="15.75" customHeight="1" x14ac:dyDescent="0.25">
      <c r="D748" s="64"/>
      <c r="E748" s="64"/>
      <c r="F748" s="64"/>
      <c r="G748" s="64"/>
      <c r="H748" s="64"/>
      <c r="I748" s="64"/>
    </row>
    <row r="749" spans="4:9" ht="15.75" customHeight="1" x14ac:dyDescent="0.25">
      <c r="D749" s="64"/>
      <c r="E749" s="64"/>
      <c r="F749" s="64"/>
      <c r="G749" s="64"/>
      <c r="H749" s="64"/>
      <c r="I749" s="64"/>
    </row>
    <row r="750" spans="4:9" ht="15.75" customHeight="1" x14ac:dyDescent="0.25">
      <c r="D750" s="64"/>
      <c r="E750" s="64"/>
      <c r="F750" s="64"/>
      <c r="G750" s="64"/>
      <c r="H750" s="64"/>
      <c r="I750" s="64"/>
    </row>
    <row r="751" spans="4:9" ht="15.75" customHeight="1" x14ac:dyDescent="0.25">
      <c r="D751" s="64"/>
      <c r="E751" s="64"/>
      <c r="F751" s="64"/>
      <c r="G751" s="64"/>
      <c r="H751" s="64"/>
      <c r="I751" s="64"/>
    </row>
    <row r="752" spans="4:9" ht="15.75" customHeight="1" x14ac:dyDescent="0.25">
      <c r="D752" s="64"/>
      <c r="E752" s="64"/>
      <c r="F752" s="64"/>
      <c r="G752" s="64"/>
      <c r="H752" s="64"/>
      <c r="I752" s="64"/>
    </row>
    <row r="753" spans="4:9" ht="15.75" customHeight="1" x14ac:dyDescent="0.25">
      <c r="D753" s="64"/>
      <c r="E753" s="64"/>
      <c r="F753" s="64"/>
      <c r="G753" s="64"/>
      <c r="H753" s="64"/>
      <c r="I753" s="64"/>
    </row>
    <row r="754" spans="4:9" ht="15.75" customHeight="1" x14ac:dyDescent="0.25">
      <c r="D754" s="64"/>
      <c r="E754" s="64"/>
      <c r="F754" s="64"/>
      <c r="G754" s="64"/>
      <c r="H754" s="64"/>
      <c r="I754" s="64"/>
    </row>
    <row r="755" spans="4:9" ht="15.75" customHeight="1" x14ac:dyDescent="0.25">
      <c r="D755" s="64"/>
      <c r="E755" s="64"/>
      <c r="F755" s="64"/>
      <c r="G755" s="64"/>
      <c r="H755" s="64"/>
      <c r="I755" s="64"/>
    </row>
    <row r="756" spans="4:9" ht="15.75" customHeight="1" x14ac:dyDescent="0.25">
      <c r="D756" s="64"/>
      <c r="E756" s="64"/>
      <c r="F756" s="64"/>
      <c r="G756" s="64"/>
      <c r="H756" s="64"/>
      <c r="I756" s="64"/>
    </row>
    <row r="757" spans="4:9" ht="15.75" customHeight="1" x14ac:dyDescent="0.25">
      <c r="D757" s="64"/>
      <c r="E757" s="64"/>
      <c r="F757" s="64"/>
      <c r="G757" s="64"/>
      <c r="H757" s="64"/>
      <c r="I757" s="64"/>
    </row>
    <row r="758" spans="4:9" ht="15.75" customHeight="1" x14ac:dyDescent="0.25">
      <c r="D758" s="64"/>
      <c r="E758" s="64"/>
      <c r="F758" s="64"/>
      <c r="G758" s="64"/>
      <c r="H758" s="64"/>
      <c r="I758" s="64"/>
    </row>
    <row r="759" spans="4:9" ht="15.75" customHeight="1" x14ac:dyDescent="0.25">
      <c r="D759" s="64"/>
      <c r="E759" s="64"/>
      <c r="F759" s="64"/>
      <c r="G759" s="64"/>
      <c r="H759" s="64"/>
      <c r="I759" s="64"/>
    </row>
    <row r="760" spans="4:9" ht="15.75" customHeight="1" x14ac:dyDescent="0.25">
      <c r="D760" s="64"/>
      <c r="E760" s="64"/>
      <c r="F760" s="64"/>
      <c r="G760" s="64"/>
      <c r="H760" s="64"/>
      <c r="I760" s="64"/>
    </row>
    <row r="761" spans="4:9" ht="15.75" customHeight="1" x14ac:dyDescent="0.25">
      <c r="D761" s="64"/>
      <c r="E761" s="64"/>
      <c r="F761" s="64"/>
      <c r="G761" s="64"/>
      <c r="H761" s="64"/>
      <c r="I761" s="64"/>
    </row>
    <row r="762" spans="4:9" ht="15.75" customHeight="1" x14ac:dyDescent="0.25">
      <c r="D762" s="64"/>
      <c r="E762" s="64"/>
      <c r="F762" s="64"/>
      <c r="G762" s="64"/>
      <c r="H762" s="64"/>
      <c r="I762" s="64"/>
    </row>
    <row r="763" spans="4:9" ht="15.75" customHeight="1" x14ac:dyDescent="0.25">
      <c r="D763" s="64"/>
      <c r="E763" s="64"/>
      <c r="F763" s="64"/>
      <c r="G763" s="64"/>
      <c r="H763" s="64"/>
      <c r="I763" s="64"/>
    </row>
    <row r="764" spans="4:9" ht="15.75" customHeight="1" x14ac:dyDescent="0.25">
      <c r="D764" s="64"/>
      <c r="E764" s="64"/>
      <c r="F764" s="64"/>
      <c r="G764" s="64"/>
      <c r="H764" s="64"/>
      <c r="I764" s="64"/>
    </row>
    <row r="765" spans="4:9" ht="15.75" customHeight="1" x14ac:dyDescent="0.25">
      <c r="D765" s="64"/>
      <c r="E765" s="64"/>
      <c r="F765" s="64"/>
      <c r="G765" s="64"/>
      <c r="H765" s="64"/>
      <c r="I765" s="64"/>
    </row>
    <row r="766" spans="4:9" ht="15.75" customHeight="1" x14ac:dyDescent="0.25">
      <c r="D766" s="64"/>
      <c r="E766" s="64"/>
      <c r="F766" s="64"/>
      <c r="G766" s="64"/>
      <c r="H766" s="64"/>
      <c r="I766" s="64"/>
    </row>
    <row r="767" spans="4:9" ht="15.75" customHeight="1" x14ac:dyDescent="0.25">
      <c r="D767" s="64"/>
      <c r="E767" s="64"/>
      <c r="F767" s="64"/>
      <c r="G767" s="64"/>
      <c r="H767" s="64"/>
      <c r="I767" s="64"/>
    </row>
    <row r="768" spans="4:9" ht="15.75" customHeight="1" x14ac:dyDescent="0.25">
      <c r="D768" s="64"/>
      <c r="E768" s="64"/>
      <c r="F768" s="64"/>
      <c r="G768" s="64"/>
      <c r="H768" s="64"/>
      <c r="I768" s="64"/>
    </row>
    <row r="769" spans="4:9" ht="15.75" customHeight="1" x14ac:dyDescent="0.25">
      <c r="D769" s="64"/>
      <c r="E769" s="64"/>
      <c r="F769" s="64"/>
      <c r="G769" s="64"/>
      <c r="H769" s="64"/>
      <c r="I769" s="64"/>
    </row>
    <row r="770" spans="4:9" ht="15.75" customHeight="1" x14ac:dyDescent="0.25">
      <c r="D770" s="64"/>
      <c r="E770" s="64"/>
      <c r="F770" s="64"/>
      <c r="G770" s="64"/>
      <c r="H770" s="64"/>
      <c r="I770" s="64"/>
    </row>
    <row r="771" spans="4:9" ht="15.75" customHeight="1" x14ac:dyDescent="0.25">
      <c r="D771" s="64"/>
      <c r="E771" s="64"/>
      <c r="F771" s="64"/>
      <c r="G771" s="64"/>
      <c r="H771" s="64"/>
      <c r="I771" s="64"/>
    </row>
    <row r="772" spans="4:9" ht="15.75" customHeight="1" x14ac:dyDescent="0.25">
      <c r="D772" s="64"/>
      <c r="E772" s="64"/>
      <c r="F772" s="64"/>
      <c r="G772" s="64"/>
      <c r="H772" s="64"/>
      <c r="I772" s="64"/>
    </row>
    <row r="773" spans="4:9" ht="15" customHeight="1" x14ac:dyDescent="0.25">
      <c r="D773" s="64"/>
      <c r="E773" s="64"/>
      <c r="F773" s="64"/>
      <c r="G773" s="64"/>
      <c r="H773" s="64"/>
      <c r="I773" s="64"/>
    </row>
    <row r="774" spans="4:9" ht="15" customHeight="1" x14ac:dyDescent="0.25">
      <c r="D774" s="64"/>
      <c r="E774" s="64"/>
      <c r="F774" s="64"/>
      <c r="G774" s="64"/>
      <c r="H774" s="64"/>
      <c r="I774" s="64"/>
    </row>
    <row r="775" spans="4:9" ht="15" customHeight="1" x14ac:dyDescent="0.25">
      <c r="D775" s="64"/>
      <c r="E775" s="64"/>
      <c r="F775" s="64"/>
      <c r="G775" s="64"/>
      <c r="H775" s="64"/>
      <c r="I775" s="64"/>
    </row>
    <row r="776" spans="4:9" ht="15" customHeight="1" x14ac:dyDescent="0.25">
      <c r="D776" s="64"/>
      <c r="E776" s="64"/>
      <c r="F776" s="64"/>
      <c r="G776" s="64"/>
      <c r="H776" s="64"/>
      <c r="I776" s="64"/>
    </row>
    <row r="777" spans="4:9" ht="15" customHeight="1" x14ac:dyDescent="0.25">
      <c r="D777" s="64"/>
      <c r="E777" s="64"/>
      <c r="F777" s="64"/>
      <c r="G777" s="64"/>
      <c r="H777" s="64"/>
      <c r="I777" s="64"/>
    </row>
    <row r="778" spans="4:9" ht="15" customHeight="1" x14ac:dyDescent="0.25">
      <c r="D778" s="64"/>
      <c r="E778" s="64"/>
      <c r="F778" s="64"/>
      <c r="G778" s="64"/>
      <c r="H778" s="64"/>
      <c r="I778" s="64"/>
    </row>
    <row r="779" spans="4:9" ht="15" customHeight="1" x14ac:dyDescent="0.25">
      <c r="D779" s="64"/>
      <c r="E779" s="64"/>
      <c r="F779" s="64"/>
      <c r="G779" s="64"/>
      <c r="H779" s="64"/>
      <c r="I779" s="64"/>
    </row>
    <row r="780" spans="4:9" ht="15" customHeight="1" x14ac:dyDescent="0.25">
      <c r="D780" s="64"/>
      <c r="E780" s="64"/>
      <c r="F780" s="64"/>
      <c r="G780" s="64"/>
      <c r="H780" s="64"/>
      <c r="I780" s="64"/>
    </row>
    <row r="781" spans="4:9" ht="15" customHeight="1" x14ac:dyDescent="0.25">
      <c r="D781" s="64"/>
      <c r="E781" s="64"/>
      <c r="F781" s="64"/>
      <c r="G781" s="64"/>
      <c r="H781" s="64"/>
      <c r="I781" s="64"/>
    </row>
    <row r="782" spans="4:9" ht="15" customHeight="1" x14ac:dyDescent="0.25">
      <c r="D782" s="64"/>
      <c r="E782" s="64"/>
      <c r="F782" s="64"/>
      <c r="G782" s="64"/>
      <c r="H782" s="64"/>
      <c r="I782" s="64"/>
    </row>
    <row r="783" spans="4:9" ht="15" customHeight="1" x14ac:dyDescent="0.25">
      <c r="D783" s="64"/>
      <c r="E783" s="64"/>
      <c r="F783" s="64"/>
      <c r="G783" s="64"/>
      <c r="H783" s="64"/>
      <c r="I783" s="64"/>
    </row>
    <row r="784" spans="4:9" ht="15" customHeight="1" x14ac:dyDescent="0.25">
      <c r="D784" s="64"/>
      <c r="E784" s="64"/>
      <c r="F784" s="64"/>
      <c r="G784" s="64"/>
      <c r="H784" s="64"/>
      <c r="I784" s="64"/>
    </row>
    <row r="785" spans="4:9" ht="15" customHeight="1" x14ac:dyDescent="0.25">
      <c r="D785" s="64"/>
      <c r="E785" s="64"/>
      <c r="F785" s="64"/>
      <c r="G785" s="64"/>
      <c r="H785" s="64"/>
      <c r="I785" s="64"/>
    </row>
    <row r="786" spans="4:9" ht="15" customHeight="1" x14ac:dyDescent="0.25">
      <c r="D786" s="64"/>
      <c r="E786" s="64"/>
      <c r="F786" s="64"/>
      <c r="G786" s="64"/>
      <c r="H786" s="64"/>
      <c r="I786" s="64"/>
    </row>
    <row r="787" spans="4:9" ht="15" customHeight="1" x14ac:dyDescent="0.25">
      <c r="D787" s="64"/>
      <c r="E787" s="64"/>
      <c r="F787" s="64"/>
      <c r="G787" s="64"/>
      <c r="H787" s="64"/>
      <c r="I787" s="64"/>
    </row>
    <row r="788" spans="4:9" ht="15" customHeight="1" x14ac:dyDescent="0.25">
      <c r="D788" s="64"/>
      <c r="E788" s="64"/>
      <c r="F788" s="64"/>
      <c r="G788" s="64"/>
      <c r="H788" s="64"/>
      <c r="I788" s="64"/>
    </row>
    <row r="789" spans="4:9" ht="15" customHeight="1" x14ac:dyDescent="0.25">
      <c r="D789" s="64"/>
      <c r="E789" s="64"/>
      <c r="F789" s="64"/>
      <c r="G789" s="64"/>
      <c r="H789" s="64"/>
      <c r="I789" s="64"/>
    </row>
    <row r="790" spans="4:9" ht="15" customHeight="1" x14ac:dyDescent="0.25">
      <c r="D790" s="64"/>
      <c r="E790" s="64"/>
      <c r="F790" s="64"/>
      <c r="G790" s="64"/>
      <c r="H790" s="64"/>
      <c r="I790" s="64"/>
    </row>
    <row r="791" spans="4:9" ht="15" customHeight="1" x14ac:dyDescent="0.25">
      <c r="D791" s="64"/>
      <c r="E791" s="64"/>
      <c r="F791" s="64"/>
      <c r="G791" s="64"/>
      <c r="H791" s="64"/>
      <c r="I791" s="64"/>
    </row>
    <row r="792" spans="4:9" ht="15" customHeight="1" x14ac:dyDescent="0.25">
      <c r="D792" s="64"/>
      <c r="E792" s="64"/>
      <c r="F792" s="64"/>
      <c r="G792" s="64"/>
      <c r="H792" s="64"/>
      <c r="I792" s="64"/>
    </row>
    <row r="793" spans="4:9" ht="15" customHeight="1" x14ac:dyDescent="0.25">
      <c r="D793" s="64"/>
      <c r="E793" s="64"/>
      <c r="F793" s="64"/>
      <c r="G793" s="64"/>
      <c r="H793" s="64"/>
      <c r="I793" s="64"/>
    </row>
    <row r="794" spans="4:9" ht="15" customHeight="1" x14ac:dyDescent="0.25">
      <c r="D794" s="64"/>
      <c r="E794" s="64"/>
      <c r="F794" s="64"/>
      <c r="G794" s="64"/>
      <c r="H794" s="64"/>
      <c r="I794" s="64"/>
    </row>
    <row r="795" spans="4:9" ht="15" customHeight="1" x14ac:dyDescent="0.25">
      <c r="D795" s="64"/>
      <c r="E795" s="64"/>
      <c r="F795" s="64"/>
      <c r="G795" s="64"/>
      <c r="H795" s="64"/>
      <c r="I795" s="64"/>
    </row>
    <row r="796" spans="4:9" ht="15" customHeight="1" x14ac:dyDescent="0.25">
      <c r="D796" s="64"/>
      <c r="E796" s="64"/>
      <c r="F796" s="64"/>
      <c r="G796" s="64"/>
      <c r="H796" s="64"/>
      <c r="I796" s="64"/>
    </row>
    <row r="797" spans="4:9" ht="15" customHeight="1" x14ac:dyDescent="0.25">
      <c r="D797" s="64"/>
      <c r="E797" s="64"/>
      <c r="F797" s="64"/>
      <c r="G797" s="64"/>
      <c r="H797" s="64"/>
      <c r="I797" s="64"/>
    </row>
    <row r="798" spans="4:9" ht="15" customHeight="1" x14ac:dyDescent="0.25">
      <c r="D798" s="64"/>
      <c r="E798" s="64"/>
      <c r="F798" s="64"/>
      <c r="G798" s="64"/>
      <c r="H798" s="64"/>
      <c r="I798" s="64"/>
    </row>
    <row r="799" spans="4:9" ht="15" customHeight="1" x14ac:dyDescent="0.25">
      <c r="D799" s="64"/>
      <c r="E799" s="64"/>
      <c r="F799" s="64"/>
      <c r="G799" s="64"/>
      <c r="H799" s="64"/>
      <c r="I799" s="64"/>
    </row>
    <row r="800" spans="4:9" ht="15" customHeight="1" x14ac:dyDescent="0.25">
      <c r="D800" s="64"/>
      <c r="E800" s="64"/>
      <c r="F800" s="64"/>
      <c r="G800" s="64"/>
      <c r="H800" s="64"/>
      <c r="I800" s="64"/>
    </row>
    <row r="801" spans="4:9" ht="15" customHeight="1" x14ac:dyDescent="0.25">
      <c r="D801" s="64"/>
      <c r="E801" s="64"/>
      <c r="F801" s="64"/>
      <c r="G801" s="64"/>
      <c r="H801" s="64"/>
      <c r="I801" s="64"/>
    </row>
    <row r="802" spans="4:9" ht="15" customHeight="1" x14ac:dyDescent="0.25">
      <c r="D802" s="64"/>
      <c r="E802" s="64"/>
      <c r="F802" s="64"/>
      <c r="G802" s="64"/>
      <c r="H802" s="64"/>
      <c r="I802" s="64"/>
    </row>
    <row r="803" spans="4:9" ht="15" customHeight="1" x14ac:dyDescent="0.25">
      <c r="D803" s="64"/>
      <c r="E803" s="64"/>
      <c r="F803" s="64"/>
      <c r="G803" s="64"/>
      <c r="H803" s="64"/>
      <c r="I803" s="64"/>
    </row>
    <row r="804" spans="4:9" ht="15" customHeight="1" x14ac:dyDescent="0.25">
      <c r="D804" s="64"/>
      <c r="E804" s="64"/>
      <c r="F804" s="64"/>
      <c r="G804" s="64"/>
      <c r="H804" s="64"/>
      <c r="I804" s="64"/>
    </row>
    <row r="805" spans="4:9" ht="15" customHeight="1" x14ac:dyDescent="0.25">
      <c r="D805" s="64"/>
      <c r="E805" s="64"/>
      <c r="F805" s="64"/>
      <c r="G805" s="64"/>
      <c r="H805" s="64"/>
      <c r="I805" s="64"/>
    </row>
    <row r="806" spans="4:9" ht="15" customHeight="1" x14ac:dyDescent="0.25">
      <c r="D806" s="64"/>
      <c r="E806" s="64"/>
      <c r="F806" s="64"/>
      <c r="G806" s="64"/>
      <c r="H806" s="64"/>
      <c r="I806" s="64"/>
    </row>
    <row r="807" spans="4:9" ht="15" customHeight="1" x14ac:dyDescent="0.25">
      <c r="D807" s="64"/>
      <c r="E807" s="64"/>
      <c r="F807" s="64"/>
      <c r="G807" s="64"/>
      <c r="H807" s="64"/>
      <c r="I807" s="64"/>
    </row>
    <row r="808" spans="4:9" ht="15" customHeight="1" x14ac:dyDescent="0.25">
      <c r="D808" s="64"/>
      <c r="E808" s="64"/>
      <c r="F808" s="64"/>
      <c r="G808" s="64"/>
      <c r="H808" s="64"/>
      <c r="I808" s="64"/>
    </row>
    <row r="809" spans="4:9" ht="15" customHeight="1" x14ac:dyDescent="0.25">
      <c r="D809" s="64"/>
      <c r="E809" s="64"/>
      <c r="F809" s="64"/>
      <c r="G809" s="64"/>
      <c r="H809" s="64"/>
      <c r="I809" s="64"/>
    </row>
    <row r="810" spans="4:9" ht="15" customHeight="1" x14ac:dyDescent="0.25">
      <c r="D810" s="64"/>
      <c r="E810" s="64"/>
      <c r="F810" s="64"/>
      <c r="G810" s="64"/>
      <c r="H810" s="64"/>
      <c r="I810" s="64"/>
    </row>
    <row r="811" spans="4:9" ht="15" customHeight="1" x14ac:dyDescent="0.25">
      <c r="D811" s="64"/>
      <c r="E811" s="64"/>
      <c r="F811" s="64"/>
      <c r="G811" s="64"/>
      <c r="H811" s="64"/>
      <c r="I811" s="64"/>
    </row>
    <row r="812" spans="4:9" ht="15" customHeight="1" x14ac:dyDescent="0.25">
      <c r="D812" s="64"/>
      <c r="E812" s="64"/>
      <c r="F812" s="64"/>
      <c r="G812" s="64"/>
      <c r="H812" s="64"/>
      <c r="I812" s="64"/>
    </row>
    <row r="813" spans="4:9" ht="15" customHeight="1" x14ac:dyDescent="0.25">
      <c r="D813" s="64"/>
      <c r="E813" s="64"/>
      <c r="F813" s="64"/>
      <c r="G813" s="64"/>
      <c r="H813" s="64"/>
      <c r="I813" s="64"/>
    </row>
    <row r="814" spans="4:9" ht="15" customHeight="1" x14ac:dyDescent="0.25">
      <c r="D814" s="64"/>
      <c r="E814" s="64"/>
      <c r="F814" s="64"/>
      <c r="G814" s="64"/>
      <c r="H814" s="64"/>
      <c r="I814" s="64"/>
    </row>
    <row r="815" spans="4:9" ht="15" customHeight="1" x14ac:dyDescent="0.25">
      <c r="D815" s="64"/>
      <c r="E815" s="64"/>
      <c r="F815" s="64"/>
      <c r="G815" s="64"/>
      <c r="H815" s="64"/>
      <c r="I815" s="64"/>
    </row>
    <row r="816" spans="4:9" ht="15" customHeight="1" x14ac:dyDescent="0.25">
      <c r="D816" s="64"/>
      <c r="E816" s="64"/>
      <c r="F816" s="64"/>
      <c r="G816" s="64"/>
      <c r="H816" s="64"/>
      <c r="I816" s="64"/>
    </row>
    <row r="817" spans="4:9" ht="15" customHeight="1" x14ac:dyDescent="0.25">
      <c r="D817" s="64"/>
      <c r="E817" s="64"/>
      <c r="F817" s="64"/>
      <c r="G817" s="64"/>
      <c r="H817" s="64"/>
      <c r="I817" s="64"/>
    </row>
    <row r="818" spans="4:9" ht="15" customHeight="1" x14ac:dyDescent="0.25">
      <c r="D818" s="64"/>
      <c r="E818" s="64"/>
      <c r="F818" s="64"/>
      <c r="G818" s="64"/>
      <c r="H818" s="64"/>
      <c r="I818" s="64"/>
    </row>
    <row r="819" spans="4:9" ht="15" customHeight="1" x14ac:dyDescent="0.25">
      <c r="D819" s="64"/>
      <c r="E819" s="64"/>
      <c r="F819" s="64"/>
      <c r="G819" s="64"/>
      <c r="H819" s="64"/>
      <c r="I819" s="64"/>
    </row>
    <row r="820" spans="4:9" ht="15" customHeight="1" x14ac:dyDescent="0.25">
      <c r="D820" s="64"/>
      <c r="E820" s="64"/>
      <c r="F820" s="64"/>
      <c r="G820" s="64"/>
      <c r="H820" s="64"/>
      <c r="I820" s="64"/>
    </row>
    <row r="821" spans="4:9" ht="15" customHeight="1" x14ac:dyDescent="0.25">
      <c r="D821" s="64"/>
      <c r="E821" s="64"/>
      <c r="F821" s="64"/>
      <c r="G821" s="64"/>
      <c r="H821" s="64"/>
      <c r="I821" s="64"/>
    </row>
    <row r="822" spans="4:9" ht="15" customHeight="1" x14ac:dyDescent="0.25">
      <c r="D822" s="64"/>
      <c r="E822" s="64"/>
      <c r="F822" s="64"/>
      <c r="G822" s="64"/>
      <c r="H822" s="64"/>
      <c r="I822" s="64"/>
    </row>
    <row r="823" spans="4:9" ht="15" customHeight="1" x14ac:dyDescent="0.25">
      <c r="D823" s="64"/>
      <c r="E823" s="64"/>
      <c r="F823" s="64"/>
      <c r="G823" s="64"/>
      <c r="H823" s="64"/>
      <c r="I823" s="64"/>
    </row>
    <row r="824" spans="4:9" ht="15" customHeight="1" x14ac:dyDescent="0.25">
      <c r="D824" s="64"/>
      <c r="E824" s="64"/>
      <c r="F824" s="64"/>
      <c r="G824" s="64"/>
      <c r="H824" s="64"/>
      <c r="I824" s="64"/>
    </row>
    <row r="825" spans="4:9" ht="15" customHeight="1" x14ac:dyDescent="0.25">
      <c r="D825" s="64"/>
      <c r="E825" s="64"/>
      <c r="F825" s="64"/>
      <c r="G825" s="64"/>
      <c r="H825" s="64"/>
      <c r="I825" s="64"/>
    </row>
    <row r="826" spans="4:9" ht="15" customHeight="1" x14ac:dyDescent="0.25">
      <c r="D826" s="64"/>
      <c r="E826" s="64"/>
      <c r="F826" s="64"/>
      <c r="G826" s="64"/>
      <c r="H826" s="64"/>
      <c r="I826" s="64"/>
    </row>
    <row r="827" spans="4:9" ht="15" customHeight="1" x14ac:dyDescent="0.25">
      <c r="D827" s="64"/>
      <c r="E827" s="64"/>
      <c r="F827" s="64"/>
      <c r="G827" s="64"/>
      <c r="H827" s="64"/>
      <c r="I827" s="64"/>
    </row>
    <row r="828" spans="4:9" ht="15" customHeight="1" x14ac:dyDescent="0.25">
      <c r="D828" s="64"/>
      <c r="E828" s="64"/>
      <c r="F828" s="64"/>
      <c r="G828" s="64"/>
      <c r="H828" s="64"/>
      <c r="I828" s="64"/>
    </row>
    <row r="829" spans="4:9" ht="15" customHeight="1" x14ac:dyDescent="0.25">
      <c r="D829" s="64"/>
      <c r="E829" s="64"/>
      <c r="F829" s="64"/>
      <c r="G829" s="64"/>
      <c r="H829" s="64"/>
      <c r="I829" s="64"/>
    </row>
    <row r="830" spans="4:9" ht="15" customHeight="1" x14ac:dyDescent="0.25">
      <c r="D830" s="64"/>
      <c r="E830" s="64"/>
      <c r="F830" s="64"/>
      <c r="G830" s="64"/>
      <c r="H830" s="64"/>
      <c r="I830" s="64"/>
    </row>
    <row r="831" spans="4:9" ht="15" customHeight="1" x14ac:dyDescent="0.25">
      <c r="D831" s="64"/>
      <c r="E831" s="64"/>
      <c r="F831" s="64"/>
      <c r="G831" s="64"/>
      <c r="H831" s="64"/>
      <c r="I831" s="64"/>
    </row>
    <row r="832" spans="4:9" ht="15" customHeight="1" x14ac:dyDescent="0.25">
      <c r="D832" s="64"/>
      <c r="E832" s="64"/>
      <c r="F832" s="64"/>
      <c r="G832" s="64"/>
      <c r="H832" s="64"/>
      <c r="I832" s="64"/>
    </row>
    <row r="833" spans="4:9" ht="15" customHeight="1" x14ac:dyDescent="0.25">
      <c r="D833" s="64"/>
      <c r="E833" s="64"/>
      <c r="F833" s="64"/>
      <c r="G833" s="64"/>
      <c r="H833" s="64"/>
      <c r="I833" s="64"/>
    </row>
    <row r="834" spans="4:9" ht="15" customHeight="1" x14ac:dyDescent="0.25">
      <c r="D834" s="64"/>
      <c r="E834" s="64"/>
      <c r="F834" s="64"/>
      <c r="G834" s="64"/>
      <c r="H834" s="64"/>
      <c r="I834" s="64"/>
    </row>
    <row r="835" spans="4:9" ht="15" customHeight="1" x14ac:dyDescent="0.25">
      <c r="D835" s="64"/>
      <c r="E835" s="64"/>
      <c r="F835" s="64"/>
      <c r="G835" s="64"/>
      <c r="H835" s="64"/>
      <c r="I835" s="64"/>
    </row>
    <row r="836" spans="4:9" ht="15" customHeight="1" x14ac:dyDescent="0.25">
      <c r="D836" s="64"/>
      <c r="E836" s="64"/>
      <c r="F836" s="64"/>
      <c r="G836" s="64"/>
      <c r="H836" s="64"/>
      <c r="I836" s="64"/>
    </row>
    <row r="837" spans="4:9" ht="15" customHeight="1" x14ac:dyDescent="0.25">
      <c r="D837" s="64"/>
      <c r="E837" s="64"/>
      <c r="F837" s="64"/>
      <c r="G837" s="64"/>
      <c r="H837" s="64"/>
      <c r="I837" s="64"/>
    </row>
    <row r="838" spans="4:9" ht="15" customHeight="1" x14ac:dyDescent="0.25">
      <c r="D838" s="64"/>
      <c r="E838" s="64"/>
      <c r="F838" s="64"/>
      <c r="G838" s="64"/>
      <c r="H838" s="64"/>
      <c r="I838" s="64"/>
    </row>
    <row r="839" spans="4:9" ht="15" customHeight="1" x14ac:dyDescent="0.25">
      <c r="D839" s="64"/>
      <c r="E839" s="64"/>
      <c r="F839" s="64"/>
      <c r="G839" s="64"/>
      <c r="H839" s="64"/>
      <c r="I839" s="64"/>
    </row>
    <row r="840" spans="4:9" ht="15" customHeight="1" x14ac:dyDescent="0.25">
      <c r="D840" s="64"/>
      <c r="E840" s="64"/>
      <c r="F840" s="64"/>
      <c r="G840" s="64"/>
      <c r="H840" s="64"/>
      <c r="I840" s="64"/>
    </row>
    <row r="841" spans="4:9" ht="15" customHeight="1" x14ac:dyDescent="0.25">
      <c r="D841" s="64"/>
      <c r="E841" s="64"/>
      <c r="F841" s="64"/>
      <c r="G841" s="64"/>
      <c r="H841" s="64"/>
      <c r="I841" s="64"/>
    </row>
    <row r="842" spans="4:9" ht="15" customHeight="1" x14ac:dyDescent="0.25">
      <c r="D842" s="64"/>
      <c r="E842" s="64"/>
      <c r="F842" s="64"/>
      <c r="G842" s="64"/>
      <c r="H842" s="64"/>
      <c r="I842" s="64"/>
    </row>
    <row r="843" spans="4:9" ht="15" customHeight="1" x14ac:dyDescent="0.25">
      <c r="D843" s="64"/>
      <c r="E843" s="64"/>
      <c r="F843" s="64"/>
      <c r="G843" s="64"/>
      <c r="H843" s="64"/>
      <c r="I843" s="64"/>
    </row>
    <row r="844" spans="4:9" ht="15" customHeight="1" x14ac:dyDescent="0.25">
      <c r="D844" s="64"/>
      <c r="E844" s="64"/>
      <c r="F844" s="64"/>
      <c r="G844" s="64"/>
      <c r="H844" s="64"/>
      <c r="I844" s="64"/>
    </row>
    <row r="845" spans="4:9" ht="15" customHeight="1" x14ac:dyDescent="0.25">
      <c r="D845" s="64"/>
      <c r="E845" s="64"/>
      <c r="F845" s="64"/>
      <c r="G845" s="64"/>
      <c r="H845" s="64"/>
      <c r="I845" s="64"/>
    </row>
    <row r="846" spans="4:9" ht="15" customHeight="1" x14ac:dyDescent="0.25">
      <c r="D846" s="64"/>
      <c r="E846" s="64"/>
      <c r="F846" s="64"/>
      <c r="G846" s="64"/>
      <c r="H846" s="64"/>
      <c r="I846" s="64"/>
    </row>
    <row r="847" spans="4:9" ht="15" customHeight="1" x14ac:dyDescent="0.25">
      <c r="D847" s="64"/>
      <c r="E847" s="64"/>
      <c r="F847" s="64"/>
      <c r="G847" s="64"/>
      <c r="H847" s="64"/>
      <c r="I847" s="64"/>
    </row>
    <row r="848" spans="4:9" ht="15" customHeight="1" x14ac:dyDescent="0.25">
      <c r="D848" s="64"/>
      <c r="E848" s="64"/>
      <c r="F848" s="64"/>
      <c r="G848" s="64"/>
      <c r="H848" s="64"/>
      <c r="I848" s="64"/>
    </row>
    <row r="849" spans="4:9" ht="15" customHeight="1" x14ac:dyDescent="0.25">
      <c r="D849" s="64"/>
      <c r="E849" s="64"/>
      <c r="F849" s="64"/>
      <c r="G849" s="64"/>
      <c r="H849" s="64"/>
      <c r="I849" s="64"/>
    </row>
    <row r="850" spans="4:9" ht="15" customHeight="1" x14ac:dyDescent="0.25">
      <c r="D850" s="64"/>
      <c r="E850" s="64"/>
      <c r="F850" s="64"/>
      <c r="G850" s="64"/>
      <c r="H850" s="64"/>
      <c r="I850" s="64"/>
    </row>
    <row r="851" spans="4:9" ht="15" customHeight="1" x14ac:dyDescent="0.25">
      <c r="D851" s="64"/>
      <c r="E851" s="64"/>
      <c r="F851" s="64"/>
      <c r="G851" s="64"/>
      <c r="H851" s="64"/>
      <c r="I851" s="64"/>
    </row>
    <row r="852" spans="4:9" ht="15" customHeight="1" x14ac:dyDescent="0.25">
      <c r="D852" s="64"/>
      <c r="E852" s="64"/>
      <c r="F852" s="64"/>
      <c r="G852" s="64"/>
      <c r="H852" s="64"/>
      <c r="I852" s="64"/>
    </row>
    <row r="853" spans="4:9" ht="15" customHeight="1" x14ac:dyDescent="0.25">
      <c r="D853" s="64"/>
      <c r="E853" s="64"/>
      <c r="F853" s="64"/>
      <c r="G853" s="64"/>
      <c r="H853" s="64"/>
      <c r="I853" s="64"/>
    </row>
    <row r="854" spans="4:9" ht="15" customHeight="1" x14ac:dyDescent="0.25">
      <c r="D854" s="64"/>
      <c r="E854" s="64"/>
      <c r="F854" s="64"/>
      <c r="G854" s="64"/>
      <c r="H854" s="64"/>
      <c r="I854" s="64"/>
    </row>
    <row r="855" spans="4:9" ht="15" customHeight="1" x14ac:dyDescent="0.25">
      <c r="D855" s="64"/>
      <c r="E855" s="64"/>
      <c r="F855" s="64"/>
      <c r="G855" s="64"/>
      <c r="H855" s="64"/>
      <c r="I855" s="64"/>
    </row>
    <row r="856" spans="4:9" ht="15" customHeight="1" x14ac:dyDescent="0.25">
      <c r="D856" s="64"/>
      <c r="E856" s="64"/>
      <c r="F856" s="64"/>
      <c r="G856" s="64"/>
      <c r="H856" s="64"/>
      <c r="I856" s="64"/>
    </row>
    <row r="857" spans="4:9" ht="15" customHeight="1" x14ac:dyDescent="0.25">
      <c r="D857" s="64"/>
      <c r="E857" s="64"/>
      <c r="F857" s="64"/>
      <c r="G857" s="64"/>
      <c r="H857" s="64"/>
      <c r="I857" s="64"/>
    </row>
    <row r="858" spans="4:9" ht="15" customHeight="1" x14ac:dyDescent="0.25">
      <c r="D858" s="64"/>
      <c r="E858" s="64"/>
      <c r="F858" s="64"/>
      <c r="G858" s="64"/>
      <c r="H858" s="64"/>
      <c r="I858" s="64"/>
    </row>
    <row r="859" spans="4:9" ht="15" customHeight="1" x14ac:dyDescent="0.25">
      <c r="D859" s="64"/>
      <c r="E859" s="64"/>
      <c r="F859" s="64"/>
      <c r="G859" s="64"/>
      <c r="H859" s="64"/>
      <c r="I859" s="64"/>
    </row>
    <row r="860" spans="4:9" ht="15" customHeight="1" x14ac:dyDescent="0.25">
      <c r="D860" s="64"/>
      <c r="E860" s="64"/>
      <c r="F860" s="64"/>
      <c r="G860" s="64"/>
      <c r="H860" s="64"/>
      <c r="I860" s="64"/>
    </row>
    <row r="861" spans="4:9" ht="15" customHeight="1" x14ac:dyDescent="0.25">
      <c r="D861" s="64"/>
      <c r="E861" s="64"/>
      <c r="F861" s="64"/>
      <c r="G861" s="64"/>
      <c r="H861" s="64"/>
      <c r="I861" s="64"/>
    </row>
    <row r="862" spans="4:9" ht="15" customHeight="1" x14ac:dyDescent="0.25">
      <c r="D862" s="64"/>
      <c r="E862" s="64"/>
      <c r="F862" s="64"/>
      <c r="G862" s="64"/>
      <c r="H862" s="64"/>
      <c r="I862" s="64"/>
    </row>
    <row r="863" spans="4:9" ht="15" customHeight="1" x14ac:dyDescent="0.25">
      <c r="D863" s="64"/>
      <c r="E863" s="64"/>
      <c r="F863" s="64"/>
      <c r="G863" s="64"/>
      <c r="H863" s="64"/>
      <c r="I863" s="64"/>
    </row>
    <row r="864" spans="4:9" ht="15" customHeight="1" x14ac:dyDescent="0.25">
      <c r="D864" s="64"/>
      <c r="E864" s="64"/>
      <c r="F864" s="64"/>
      <c r="G864" s="64"/>
      <c r="H864" s="64"/>
      <c r="I864" s="64"/>
    </row>
    <row r="865" spans="4:9" ht="15" customHeight="1" x14ac:dyDescent="0.25">
      <c r="D865" s="64"/>
      <c r="E865" s="64"/>
      <c r="F865" s="64"/>
      <c r="G865" s="64"/>
      <c r="H865" s="64"/>
      <c r="I865" s="64"/>
    </row>
    <row r="866" spans="4:9" ht="15" customHeight="1" x14ac:dyDescent="0.25">
      <c r="D866" s="64"/>
      <c r="E866" s="64"/>
      <c r="F866" s="64"/>
      <c r="G866" s="64"/>
      <c r="H866" s="64"/>
      <c r="I866" s="64"/>
    </row>
    <row r="867" spans="4:9" ht="15" customHeight="1" x14ac:dyDescent="0.25">
      <c r="D867" s="64"/>
      <c r="E867" s="64"/>
      <c r="F867" s="64"/>
      <c r="G867" s="64"/>
      <c r="H867" s="64"/>
      <c r="I867" s="64"/>
    </row>
    <row r="868" spans="4:9" ht="15" customHeight="1" x14ac:dyDescent="0.25">
      <c r="D868" s="64"/>
      <c r="E868" s="64"/>
      <c r="F868" s="64"/>
      <c r="G868" s="64"/>
      <c r="H868" s="64"/>
      <c r="I868" s="64"/>
    </row>
    <row r="869" spans="4:9" ht="15" customHeight="1" x14ac:dyDescent="0.25">
      <c r="D869" s="64"/>
      <c r="E869" s="64"/>
      <c r="F869" s="64"/>
      <c r="G869" s="64"/>
      <c r="H869" s="64"/>
      <c r="I869" s="64"/>
    </row>
    <row r="870" spans="4:9" ht="15" customHeight="1" x14ac:dyDescent="0.25">
      <c r="D870" s="64"/>
      <c r="E870" s="64"/>
      <c r="F870" s="64"/>
      <c r="G870" s="64"/>
      <c r="H870" s="64"/>
      <c r="I870" s="64"/>
    </row>
    <row r="871" spans="4:9" ht="15" customHeight="1" x14ac:dyDescent="0.25">
      <c r="D871" s="64"/>
      <c r="E871" s="64"/>
      <c r="F871" s="64"/>
      <c r="G871" s="64"/>
      <c r="H871" s="64"/>
      <c r="I871" s="64"/>
    </row>
    <row r="872" spans="4:9" ht="15" customHeight="1" x14ac:dyDescent="0.25">
      <c r="D872" s="64"/>
      <c r="E872" s="64"/>
      <c r="F872" s="64"/>
      <c r="G872" s="64"/>
      <c r="H872" s="64"/>
      <c r="I872" s="64"/>
    </row>
    <row r="873" spans="4:9" ht="15" customHeight="1" x14ac:dyDescent="0.25">
      <c r="D873" s="64"/>
      <c r="E873" s="64"/>
      <c r="F873" s="64"/>
      <c r="G873" s="64"/>
      <c r="H873" s="64"/>
      <c r="I873" s="64"/>
    </row>
    <row r="874" spans="4:9" ht="15" customHeight="1" x14ac:dyDescent="0.25">
      <c r="D874" s="64"/>
      <c r="E874" s="64"/>
      <c r="F874" s="64"/>
      <c r="G874" s="64"/>
      <c r="H874" s="64"/>
      <c r="I874" s="64"/>
    </row>
    <row r="875" spans="4:9" ht="15" customHeight="1" x14ac:dyDescent="0.25">
      <c r="D875" s="64"/>
      <c r="E875" s="64"/>
      <c r="F875" s="64"/>
      <c r="G875" s="64"/>
      <c r="H875" s="64"/>
      <c r="I875" s="64"/>
    </row>
    <row r="876" spans="4:9" ht="15" customHeight="1" x14ac:dyDescent="0.25">
      <c r="D876" s="64"/>
      <c r="E876" s="64"/>
      <c r="F876" s="64"/>
      <c r="G876" s="64"/>
      <c r="H876" s="64"/>
      <c r="I876" s="64"/>
    </row>
    <row r="877" spans="4:9" ht="15" customHeight="1" x14ac:dyDescent="0.25">
      <c r="D877" s="64"/>
      <c r="E877" s="64"/>
      <c r="F877" s="64"/>
      <c r="G877" s="64"/>
      <c r="H877" s="64"/>
      <c r="I877" s="64"/>
    </row>
    <row r="878" spans="4:9" ht="15" customHeight="1" x14ac:dyDescent="0.25">
      <c r="D878" s="64"/>
      <c r="E878" s="64"/>
      <c r="F878" s="64"/>
      <c r="G878" s="64"/>
      <c r="H878" s="64"/>
      <c r="I878" s="64"/>
    </row>
    <row r="879" spans="4:9" ht="15" customHeight="1" x14ac:dyDescent="0.25">
      <c r="D879" s="64"/>
      <c r="E879" s="64"/>
      <c r="F879" s="64"/>
      <c r="G879" s="64"/>
      <c r="H879" s="64"/>
      <c r="I879" s="64"/>
    </row>
    <row r="880" spans="4:9" ht="15" customHeight="1" x14ac:dyDescent="0.25">
      <c r="D880" s="64"/>
      <c r="E880" s="64"/>
      <c r="F880" s="64"/>
      <c r="G880" s="64"/>
      <c r="H880" s="64"/>
      <c r="I880" s="64"/>
    </row>
    <row r="881" spans="4:9" ht="15" customHeight="1" x14ac:dyDescent="0.25">
      <c r="D881" s="64"/>
      <c r="E881" s="64"/>
      <c r="F881" s="64"/>
      <c r="G881" s="64"/>
      <c r="H881" s="64"/>
      <c r="I881" s="64"/>
    </row>
    <row r="882" spans="4:9" ht="15" customHeight="1" x14ac:dyDescent="0.25">
      <c r="D882" s="64"/>
      <c r="E882" s="64"/>
      <c r="F882" s="64"/>
      <c r="G882" s="64"/>
      <c r="H882" s="64"/>
      <c r="I882" s="64"/>
    </row>
    <row r="883" spans="4:9" ht="15" customHeight="1" x14ac:dyDescent="0.25">
      <c r="D883" s="64"/>
      <c r="E883" s="64"/>
      <c r="F883" s="64"/>
      <c r="G883" s="64"/>
      <c r="H883" s="64"/>
      <c r="I883" s="64"/>
    </row>
    <row r="884" spans="4:9" ht="15" customHeight="1" x14ac:dyDescent="0.25">
      <c r="D884" s="64"/>
      <c r="E884" s="64"/>
      <c r="F884" s="64"/>
      <c r="G884" s="64"/>
      <c r="H884" s="64"/>
      <c r="I884" s="64"/>
    </row>
    <row r="885" spans="4:9" ht="15" customHeight="1" x14ac:dyDescent="0.25">
      <c r="D885" s="64"/>
      <c r="E885" s="64"/>
      <c r="F885" s="64"/>
      <c r="G885" s="64"/>
      <c r="H885" s="64"/>
      <c r="I885" s="64"/>
    </row>
    <row r="886" spans="4:9" ht="15" customHeight="1" x14ac:dyDescent="0.25">
      <c r="D886" s="64"/>
      <c r="E886" s="64"/>
      <c r="F886" s="64"/>
      <c r="G886" s="64"/>
      <c r="H886" s="64"/>
      <c r="I886" s="64"/>
    </row>
    <row r="887" spans="4:9" ht="15" customHeight="1" x14ac:dyDescent="0.25">
      <c r="D887" s="64"/>
      <c r="E887" s="64"/>
      <c r="F887" s="64"/>
      <c r="G887" s="64"/>
      <c r="H887" s="64"/>
      <c r="I887" s="64"/>
    </row>
    <row r="888" spans="4:9" ht="15" customHeight="1" x14ac:dyDescent="0.25">
      <c r="D888" s="64"/>
      <c r="E888" s="64"/>
      <c r="F888" s="64"/>
      <c r="G888" s="64"/>
      <c r="H888" s="64"/>
      <c r="I888" s="64"/>
    </row>
    <row r="889" spans="4:9" ht="15" customHeight="1" x14ac:dyDescent="0.25">
      <c r="D889" s="64"/>
      <c r="E889" s="64"/>
      <c r="F889" s="64"/>
      <c r="G889" s="64"/>
      <c r="H889" s="64"/>
      <c r="I889" s="64"/>
    </row>
    <row r="890" spans="4:9" ht="15" customHeight="1" x14ac:dyDescent="0.25">
      <c r="D890" s="64"/>
      <c r="E890" s="64"/>
      <c r="F890" s="64"/>
      <c r="G890" s="64"/>
      <c r="H890" s="64"/>
      <c r="I890" s="64"/>
    </row>
    <row r="891" spans="4:9" ht="15" customHeight="1" x14ac:dyDescent="0.25">
      <c r="D891" s="64"/>
      <c r="E891" s="64"/>
      <c r="F891" s="64"/>
      <c r="G891" s="64"/>
      <c r="H891" s="64"/>
      <c r="I891" s="64"/>
    </row>
    <row r="892" spans="4:9" ht="15" customHeight="1" x14ac:dyDescent="0.25">
      <c r="D892" s="64"/>
      <c r="E892" s="64"/>
      <c r="F892" s="64"/>
      <c r="G892" s="64"/>
      <c r="H892" s="64"/>
      <c r="I892" s="64"/>
    </row>
    <row r="893" spans="4:9" ht="15" customHeight="1" x14ac:dyDescent="0.25">
      <c r="D893" s="64"/>
      <c r="E893" s="64"/>
      <c r="F893" s="64"/>
      <c r="G893" s="64"/>
      <c r="H893" s="64"/>
      <c r="I893" s="64"/>
    </row>
    <row r="894" spans="4:9" ht="15" customHeight="1" x14ac:dyDescent="0.25">
      <c r="D894" s="64"/>
      <c r="E894" s="64"/>
      <c r="F894" s="64"/>
      <c r="G894" s="64"/>
      <c r="H894" s="64"/>
      <c r="I894" s="64"/>
    </row>
    <row r="895" spans="4:9" ht="15" customHeight="1" x14ac:dyDescent="0.25">
      <c r="D895" s="64"/>
      <c r="E895" s="64"/>
      <c r="F895" s="64"/>
      <c r="G895" s="64"/>
      <c r="H895" s="64"/>
      <c r="I895" s="64"/>
    </row>
    <row r="896" spans="4:9" ht="15" customHeight="1" x14ac:dyDescent="0.25">
      <c r="D896" s="64"/>
      <c r="E896" s="64"/>
      <c r="F896" s="64"/>
      <c r="G896" s="64"/>
      <c r="H896" s="64"/>
      <c r="I896" s="64"/>
    </row>
    <row r="897" spans="4:9" ht="15" customHeight="1" x14ac:dyDescent="0.25">
      <c r="D897" s="64"/>
      <c r="E897" s="64"/>
      <c r="F897" s="64"/>
      <c r="G897" s="64"/>
      <c r="H897" s="64"/>
      <c r="I897" s="64"/>
    </row>
    <row r="898" spans="4:9" ht="15" customHeight="1" x14ac:dyDescent="0.25">
      <c r="D898" s="64"/>
      <c r="E898" s="64"/>
      <c r="F898" s="64"/>
      <c r="G898" s="64"/>
      <c r="H898" s="64"/>
      <c r="I898" s="64"/>
    </row>
    <row r="899" spans="4:9" ht="15" customHeight="1" x14ac:dyDescent="0.25">
      <c r="D899" s="64"/>
      <c r="E899" s="64"/>
      <c r="F899" s="64"/>
      <c r="G899" s="64"/>
      <c r="H899" s="64"/>
      <c r="I899" s="64"/>
    </row>
    <row r="900" spans="4:9" ht="15" customHeight="1" x14ac:dyDescent="0.25">
      <c r="D900" s="64"/>
      <c r="E900" s="64"/>
      <c r="F900" s="64"/>
      <c r="G900" s="64"/>
      <c r="H900" s="64"/>
      <c r="I900" s="64"/>
    </row>
    <row r="901" spans="4:9" ht="15" customHeight="1" x14ac:dyDescent="0.25">
      <c r="D901" s="64"/>
      <c r="E901" s="64"/>
      <c r="F901" s="64"/>
      <c r="G901" s="64"/>
      <c r="H901" s="64"/>
      <c r="I901" s="64"/>
    </row>
    <row r="902" spans="4:9" ht="15" customHeight="1" x14ac:dyDescent="0.25">
      <c r="D902" s="64"/>
      <c r="E902" s="64"/>
      <c r="F902" s="64"/>
      <c r="G902" s="64"/>
      <c r="H902" s="64"/>
      <c r="I902" s="64"/>
    </row>
    <row r="903" spans="4:9" ht="15" customHeight="1" x14ac:dyDescent="0.25">
      <c r="D903" s="64"/>
      <c r="E903" s="64"/>
      <c r="F903" s="64"/>
      <c r="G903" s="64"/>
      <c r="H903" s="64"/>
      <c r="I903" s="64"/>
    </row>
    <row r="904" spans="4:9" ht="15" customHeight="1" x14ac:dyDescent="0.25">
      <c r="D904" s="64"/>
      <c r="E904" s="64"/>
      <c r="F904" s="64"/>
      <c r="G904" s="64"/>
      <c r="H904" s="64"/>
      <c r="I904" s="64"/>
    </row>
    <row r="905" spans="4:9" ht="15" customHeight="1" x14ac:dyDescent="0.25">
      <c r="D905" s="64"/>
      <c r="E905" s="64"/>
      <c r="F905" s="64"/>
      <c r="G905" s="64"/>
      <c r="H905" s="64"/>
      <c r="I905" s="64"/>
    </row>
    <row r="906" spans="4:9" ht="15" customHeight="1" x14ac:dyDescent="0.25">
      <c r="D906" s="64"/>
      <c r="E906" s="64"/>
      <c r="F906" s="64"/>
      <c r="G906" s="64"/>
      <c r="H906" s="64"/>
      <c r="I906" s="64"/>
    </row>
    <row r="907" spans="4:9" ht="15" customHeight="1" x14ac:dyDescent="0.25">
      <c r="D907" s="64"/>
      <c r="E907" s="64"/>
      <c r="F907" s="64"/>
      <c r="G907" s="64"/>
      <c r="H907" s="64"/>
      <c r="I907" s="64"/>
    </row>
    <row r="908" spans="4:9" ht="15" customHeight="1" x14ac:dyDescent="0.25">
      <c r="D908" s="64"/>
      <c r="E908" s="64"/>
      <c r="F908" s="64"/>
      <c r="G908" s="64"/>
      <c r="H908" s="64"/>
      <c r="I908" s="64"/>
    </row>
    <row r="909" spans="4:9" ht="15" customHeight="1" x14ac:dyDescent="0.25">
      <c r="D909" s="64"/>
      <c r="E909" s="64"/>
      <c r="F909" s="64"/>
      <c r="G909" s="64"/>
      <c r="H909" s="64"/>
      <c r="I909" s="64"/>
    </row>
    <row r="910" spans="4:9" ht="15" customHeight="1" x14ac:dyDescent="0.25">
      <c r="D910" s="64"/>
      <c r="E910" s="64"/>
      <c r="F910" s="64"/>
      <c r="G910" s="64"/>
      <c r="H910" s="64"/>
      <c r="I910" s="64"/>
    </row>
    <row r="911" spans="4:9" ht="15" customHeight="1" x14ac:dyDescent="0.25">
      <c r="D911" s="64"/>
      <c r="E911" s="64"/>
      <c r="F911" s="64"/>
      <c r="G911" s="64"/>
      <c r="H911" s="64"/>
      <c r="I911" s="64"/>
    </row>
    <row r="912" spans="4:9" ht="15" customHeight="1" x14ac:dyDescent="0.25">
      <c r="D912" s="64"/>
      <c r="E912" s="64"/>
      <c r="F912" s="64"/>
      <c r="G912" s="64"/>
      <c r="H912" s="64"/>
      <c r="I912" s="64"/>
    </row>
    <row r="913" spans="4:9" ht="15" customHeight="1" x14ac:dyDescent="0.25">
      <c r="D913" s="64"/>
      <c r="E913" s="64"/>
      <c r="F913" s="64"/>
      <c r="G913" s="64"/>
      <c r="H913" s="64"/>
      <c r="I913" s="64"/>
    </row>
    <row r="914" spans="4:9" ht="15" customHeight="1" x14ac:dyDescent="0.25">
      <c r="D914" s="64"/>
      <c r="E914" s="64"/>
      <c r="F914" s="64"/>
      <c r="G914" s="64"/>
      <c r="H914" s="64"/>
      <c r="I914" s="64"/>
    </row>
    <row r="915" spans="4:9" ht="15" customHeight="1" x14ac:dyDescent="0.25">
      <c r="D915" s="64"/>
      <c r="E915" s="64"/>
      <c r="F915" s="64"/>
      <c r="G915" s="64"/>
      <c r="H915" s="64"/>
      <c r="I915" s="64"/>
    </row>
    <row r="916" spans="4:9" ht="15" customHeight="1" x14ac:dyDescent="0.25">
      <c r="D916" s="64"/>
      <c r="E916" s="64"/>
      <c r="F916" s="64"/>
      <c r="G916" s="64"/>
      <c r="H916" s="64"/>
      <c r="I916" s="64"/>
    </row>
    <row r="917" spans="4:9" ht="15" customHeight="1" x14ac:dyDescent="0.25">
      <c r="D917" s="64"/>
      <c r="E917" s="64"/>
      <c r="F917" s="64"/>
      <c r="G917" s="64"/>
      <c r="H917" s="64"/>
      <c r="I917" s="64"/>
    </row>
    <row r="918" spans="4:9" ht="15" customHeight="1" x14ac:dyDescent="0.25">
      <c r="D918" s="64"/>
      <c r="E918" s="64"/>
      <c r="F918" s="64"/>
      <c r="G918" s="64"/>
      <c r="H918" s="64"/>
      <c r="I918" s="64"/>
    </row>
    <row r="919" spans="4:9" ht="15" customHeight="1" x14ac:dyDescent="0.25">
      <c r="D919" s="64"/>
      <c r="E919" s="64"/>
      <c r="F919" s="64"/>
      <c r="G919" s="64"/>
      <c r="H919" s="64"/>
      <c r="I919" s="64"/>
    </row>
    <row r="920" spans="4:9" ht="15" customHeight="1" x14ac:dyDescent="0.25">
      <c r="D920" s="64"/>
      <c r="E920" s="64"/>
      <c r="F920" s="64"/>
      <c r="G920" s="64"/>
      <c r="H920" s="64"/>
      <c r="I920" s="64"/>
    </row>
    <row r="921" spans="4:9" ht="15" customHeight="1" x14ac:dyDescent="0.25">
      <c r="D921" s="64"/>
      <c r="E921" s="64"/>
      <c r="F921" s="64"/>
      <c r="G921" s="64"/>
      <c r="H921" s="64"/>
      <c r="I921" s="64"/>
    </row>
    <row r="922" spans="4:9" ht="15" customHeight="1" x14ac:dyDescent="0.25">
      <c r="D922" s="64"/>
      <c r="E922" s="64"/>
      <c r="F922" s="64"/>
      <c r="G922" s="64"/>
      <c r="H922" s="64"/>
      <c r="I922" s="64"/>
    </row>
    <row r="923" spans="4:9" ht="15" customHeight="1" x14ac:dyDescent="0.25">
      <c r="D923" s="64"/>
      <c r="E923" s="64"/>
      <c r="F923" s="64"/>
      <c r="G923" s="64"/>
      <c r="H923" s="64"/>
      <c r="I923" s="64"/>
    </row>
    <row r="924" spans="4:9" ht="15" customHeight="1" x14ac:dyDescent="0.25">
      <c r="D924" s="64"/>
      <c r="E924" s="64"/>
      <c r="F924" s="64"/>
      <c r="G924" s="64"/>
      <c r="H924" s="64"/>
      <c r="I924" s="64"/>
    </row>
    <row r="925" spans="4:9" ht="15" customHeight="1" x14ac:dyDescent="0.25">
      <c r="D925" s="64"/>
      <c r="E925" s="64"/>
      <c r="F925" s="64"/>
      <c r="G925" s="64"/>
      <c r="H925" s="64"/>
      <c r="I925" s="64"/>
    </row>
    <row r="926" spans="4:9" ht="15" customHeight="1" x14ac:dyDescent="0.25">
      <c r="D926" s="64"/>
      <c r="E926" s="64"/>
      <c r="F926" s="64"/>
      <c r="G926" s="64"/>
      <c r="H926" s="64"/>
      <c r="I926" s="64"/>
    </row>
    <row r="927" spans="4:9" ht="15" customHeight="1" x14ac:dyDescent="0.25">
      <c r="D927" s="64"/>
      <c r="E927" s="64"/>
      <c r="F927" s="64"/>
      <c r="G927" s="64"/>
      <c r="H927" s="64"/>
      <c r="I927" s="64"/>
    </row>
    <row r="928" spans="4:9" ht="15" customHeight="1" x14ac:dyDescent="0.25">
      <c r="D928" s="64"/>
      <c r="E928" s="64"/>
      <c r="F928" s="64"/>
      <c r="G928" s="64"/>
      <c r="H928" s="64"/>
      <c r="I928" s="64"/>
    </row>
    <row r="929" spans="4:9" ht="15" customHeight="1" x14ac:dyDescent="0.25">
      <c r="D929" s="64"/>
      <c r="E929" s="64"/>
      <c r="F929" s="64"/>
      <c r="G929" s="64"/>
      <c r="H929" s="64"/>
      <c r="I929" s="64"/>
    </row>
    <row r="930" spans="4:9" ht="15" customHeight="1" x14ac:dyDescent="0.25">
      <c r="D930" s="64"/>
      <c r="E930" s="64"/>
      <c r="F930" s="64"/>
      <c r="G930" s="64"/>
      <c r="H930" s="64"/>
      <c r="I930" s="64"/>
    </row>
    <row r="931" spans="4:9" ht="15" customHeight="1" x14ac:dyDescent="0.25">
      <c r="D931" s="64"/>
      <c r="E931" s="64"/>
      <c r="F931" s="64"/>
      <c r="G931" s="64"/>
      <c r="H931" s="64"/>
      <c r="I931" s="64"/>
    </row>
    <row r="932" spans="4:9" ht="15" customHeight="1" x14ac:dyDescent="0.25">
      <c r="D932" s="64"/>
      <c r="E932" s="64"/>
      <c r="F932" s="64"/>
      <c r="G932" s="64"/>
      <c r="H932" s="64"/>
      <c r="I932" s="64"/>
    </row>
    <row r="933" spans="4:9" ht="15" customHeight="1" x14ac:dyDescent="0.25">
      <c r="D933" s="64"/>
      <c r="E933" s="64"/>
      <c r="F933" s="64"/>
      <c r="G933" s="64"/>
      <c r="H933" s="64"/>
      <c r="I933" s="64"/>
    </row>
    <row r="934" spans="4:9" ht="15" customHeight="1" x14ac:dyDescent="0.25">
      <c r="D934" s="64"/>
      <c r="E934" s="64"/>
      <c r="F934" s="64"/>
      <c r="G934" s="64"/>
      <c r="H934" s="64"/>
      <c r="I934" s="64"/>
    </row>
    <row r="935" spans="4:9" ht="15" customHeight="1" x14ac:dyDescent="0.25">
      <c r="D935" s="64"/>
      <c r="E935" s="64"/>
      <c r="F935" s="64"/>
      <c r="G935" s="64"/>
      <c r="H935" s="64"/>
      <c r="I935" s="64"/>
    </row>
    <row r="936" spans="4:9" ht="15" customHeight="1" x14ac:dyDescent="0.25">
      <c r="D936" s="64"/>
      <c r="E936" s="64"/>
      <c r="F936" s="64"/>
      <c r="G936" s="64"/>
      <c r="H936" s="64"/>
      <c r="I936" s="64"/>
    </row>
    <row r="937" spans="4:9" ht="15" customHeight="1" x14ac:dyDescent="0.25">
      <c r="D937" s="64"/>
      <c r="E937" s="64"/>
      <c r="F937" s="64"/>
      <c r="G937" s="64"/>
      <c r="H937" s="64"/>
      <c r="I937" s="64"/>
    </row>
    <row r="938" spans="4:9" ht="15" customHeight="1" x14ac:dyDescent="0.25">
      <c r="D938" s="64"/>
      <c r="E938" s="64"/>
      <c r="F938" s="64"/>
      <c r="G938" s="64"/>
      <c r="H938" s="64"/>
      <c r="I938" s="64"/>
    </row>
    <row r="939" spans="4:9" ht="15" customHeight="1" x14ac:dyDescent="0.25">
      <c r="D939" s="64"/>
      <c r="E939" s="64"/>
      <c r="F939" s="64"/>
      <c r="G939" s="64"/>
      <c r="H939" s="64"/>
      <c r="I939" s="64"/>
    </row>
    <row r="940" spans="4:9" ht="15" customHeight="1" x14ac:dyDescent="0.25">
      <c r="D940" s="64"/>
      <c r="E940" s="64"/>
      <c r="F940" s="64"/>
      <c r="G940" s="64"/>
      <c r="H940" s="64"/>
      <c r="I940" s="64"/>
    </row>
    <row r="941" spans="4:9" ht="15" customHeight="1" x14ac:dyDescent="0.25">
      <c r="D941" s="64"/>
      <c r="E941" s="64"/>
      <c r="F941" s="64"/>
      <c r="G941" s="64"/>
      <c r="H941" s="64"/>
      <c r="I941" s="64"/>
    </row>
    <row r="942" spans="4:9" ht="15" customHeight="1" x14ac:dyDescent="0.25">
      <c r="D942" s="64"/>
      <c r="E942" s="64"/>
      <c r="F942" s="64"/>
      <c r="G942" s="64"/>
      <c r="H942" s="64"/>
      <c r="I942" s="64"/>
    </row>
    <row r="943" spans="4:9" ht="15" customHeight="1" x14ac:dyDescent="0.25">
      <c r="D943" s="64"/>
      <c r="E943" s="64"/>
      <c r="F943" s="64"/>
      <c r="G943" s="64"/>
      <c r="H943" s="64"/>
      <c r="I943" s="64"/>
    </row>
    <row r="944" spans="4:9" ht="15" customHeight="1" x14ac:dyDescent="0.25">
      <c r="D944" s="64"/>
      <c r="E944" s="64"/>
      <c r="F944" s="64"/>
      <c r="G944" s="64"/>
      <c r="H944" s="64"/>
      <c r="I944" s="64"/>
    </row>
    <row r="945" spans="4:9" ht="15" customHeight="1" x14ac:dyDescent="0.25">
      <c r="D945" s="64"/>
      <c r="E945" s="64"/>
      <c r="F945" s="64"/>
      <c r="G945" s="64"/>
      <c r="H945" s="64"/>
      <c r="I945" s="64"/>
    </row>
  </sheetData>
  <mergeCells count="34">
    <mergeCell ref="A6:V6"/>
    <mergeCell ref="A1:D1"/>
    <mergeCell ref="K1:Q1"/>
    <mergeCell ref="A2:D2"/>
    <mergeCell ref="K2:Q2"/>
    <mergeCell ref="A5:V5"/>
    <mergeCell ref="M11:M12"/>
    <mergeCell ref="A8:V8"/>
    <mergeCell ref="A10:I10"/>
    <mergeCell ref="J10:V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R31:V31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R29:V29"/>
    <mergeCell ref="R30:V30"/>
  </mergeCells>
  <pageMargins left="0.35433070866141736" right="0.15748031496062992" top="0.70866141732283472" bottom="0.7" header="0.43307086614173229" footer="0.39"/>
  <pageSetup paperSize="9" scale="51" fitToHeight="0" orientation="landscape" r:id="rId1"/>
  <headerFooter>
    <oddFooter xml:space="preserve">&amp;CTrang 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PL1 BDG</vt:lpstr>
      <vt:lpstr>PL2 GE</vt:lpstr>
      <vt:lpstr>PL3 DL</vt:lpstr>
      <vt:lpstr>PL4 - BCG BDG</vt:lpstr>
      <vt:lpstr>PL5 - BCG GE</vt:lpstr>
      <vt:lpstr>'PL1 BDG'!Print_Titles</vt:lpstr>
      <vt:lpstr>'PL2 GE'!Print_Titles</vt:lpstr>
      <vt:lpstr>'PL3 DL'!Print_Titles</vt:lpstr>
      <vt:lpstr>'PL4 - BCG BDG'!Print_Titles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Bao Chau Doan</dc:creator>
  <cp:lastModifiedBy>Ngoc Bao Chau Doan</cp:lastModifiedBy>
  <cp:lastPrinted>2025-12-04T23:07:50Z</cp:lastPrinted>
  <dcterms:created xsi:type="dcterms:W3CDTF">2025-12-04T22:33:10Z</dcterms:created>
  <dcterms:modified xsi:type="dcterms:W3CDTF">2025-12-05T01:41:52Z</dcterms:modified>
</cp:coreProperties>
</file>